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ipabo-my.sharepoint.com/personal/m_koeten_ipabo_nl/Documents/OnStage/WPA Formulieren/Adviesformulieren/13092024 MW/"/>
    </mc:Choice>
  </mc:AlternateContent>
  <xr:revisionPtr revIDLastSave="1311" documentId="8_{53A24356-5978-487D-9B5F-3434A561F3FC}" xr6:coauthVersionLast="47" xr6:coauthVersionMax="47" xr10:uidLastSave="{BD5621B6-102E-44BD-BDA8-367CD1DE24EC}"/>
  <bookViews>
    <workbookView xWindow="-120" yWindow="-120" windowWidth="29040" windowHeight="15720" xr2:uid="{A88BC61C-DEB3-40C5-97AB-EBBDCB267CF4}"/>
  </bookViews>
  <sheets>
    <sheet name="Toelichting" sheetId="6" r:id="rId1"/>
    <sheet name="1" sheetId="1" r:id="rId2"/>
    <sheet name="2" sheetId="13" r:id="rId3"/>
    <sheet name="3" sheetId="14" r:id="rId4"/>
    <sheet name="Berekeningen" sheetId="4" state="hidden" r:id="rId5"/>
    <sheet name="feedback ladder"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4" l="1"/>
  <c r="B25" i="4"/>
  <c r="C24" i="4"/>
  <c r="B24" i="4"/>
  <c r="C23" i="4"/>
  <c r="B23" i="4"/>
  <c r="C22" i="4"/>
  <c r="B22" i="4"/>
  <c r="C21" i="4"/>
  <c r="B21" i="4"/>
  <c r="C20" i="4"/>
  <c r="B20" i="4"/>
  <c r="B19" i="4"/>
  <c r="C19" i="4"/>
  <c r="C18" i="4"/>
  <c r="B18" i="4"/>
  <c r="C17" i="4"/>
  <c r="B17" i="4"/>
  <c r="C16" i="4"/>
  <c r="B16" i="4"/>
  <c r="C15" i="4"/>
  <c r="B15" i="4"/>
  <c r="C14" i="4"/>
  <c r="B14" i="4"/>
  <c r="C13" i="4"/>
  <c r="B13" i="4"/>
  <c r="B12" i="4"/>
  <c r="C12" i="4"/>
  <c r="C11" i="4"/>
  <c r="B11" i="4"/>
  <c r="C10" i="4"/>
  <c r="B10" i="4"/>
  <c r="C2" i="4"/>
  <c r="C9" i="4"/>
  <c r="B9" i="4"/>
  <c r="C8" i="4"/>
  <c r="B8" i="4"/>
  <c r="C7" i="4"/>
  <c r="B7" i="4"/>
  <c r="C6" i="4"/>
  <c r="B6" i="4"/>
  <c r="B5" i="4"/>
  <c r="C5" i="4"/>
  <c r="C4" i="4"/>
  <c r="B4" i="4"/>
  <c r="C3" i="4"/>
  <c r="B3" i="4"/>
  <c r="B2" i="4"/>
</calcChain>
</file>

<file path=xl/sharedStrings.xml><?xml version="1.0" encoding="utf-8"?>
<sst xmlns="http://schemas.openxmlformats.org/spreadsheetml/2006/main" count="358" uniqueCount="125">
  <si>
    <t>Datum:</t>
  </si>
  <si>
    <t>Boeit de aanstaande leerkracht de leerlingen door een inhoudelijk betekenisvolle context te gebruiken? Legt hij/zij de leerstof in logisch opeenvolgende stappen uit?</t>
  </si>
  <si>
    <t xml:space="preserve"> </t>
  </si>
  <si>
    <t>Betrekt de aanstaande leerkracht de leerlingen door bij de leerstof passende (digitale) hulpmiddelen te gebruiken?</t>
  </si>
  <si>
    <t>Geeft de aanstaande leerkracht aan wat de inhoud van de les is en benoemt hij/zij wat er gaat gebeuren?</t>
  </si>
  <si>
    <t>Stelt de aanstaande leerkracht op gevarieerde wijze vragen die door de leerlingen worden begrepen?</t>
  </si>
  <si>
    <t>Organiseert de aanstaande leerkracht de lesmaterialen ordelijk en toegankelijk in het lokaal?</t>
  </si>
  <si>
    <t>Zorgt de aanstaande leerkracht tijdens de les/activiteit voor een goede sfeer in de groep, zodat leerlingen zich op hun gemak voelen?</t>
  </si>
  <si>
    <t>Maakt de aanstaande leerkracht contact met leerlingen en laat merken dat hij de leerlingen ziet en hoort?</t>
  </si>
  <si>
    <t>Stimuleert de aanstaande leerkracht gewenst gedrag?</t>
  </si>
  <si>
    <t>Hanteert de aanstaande leerkracht regels die functioneel zijn voor de leerlingen?</t>
  </si>
  <si>
    <t>Ondersteunt de aanstaande leerkracht zijn verbale communicatie met non-verbale communicatie (gebaren, mimiek en lichaamshouding)?</t>
  </si>
  <si>
    <t>Is de aanstaande leerkracht nieuwsgierig naar de ideeën van de leerlingen, luistert hij/zij naar wat ze te zeggen hebben?</t>
  </si>
  <si>
    <t>Toelichting:</t>
  </si>
  <si>
    <t>Hoe vul je het formulier in?</t>
  </si>
  <si>
    <t>Mentor:</t>
  </si>
  <si>
    <t>Aanstaand leerkracht:</t>
  </si>
  <si>
    <t>Beste aanstaande leerkracht, mentor en schoolopleider,</t>
  </si>
  <si>
    <t>Wat fijn dat jullie de tijd nemen om dit adviesformulier werkplekleren in te vullen.</t>
  </si>
  <si>
    <t>Afhankelijk van je rol vul je het formulier één, twee of drie keer per semester in volgens onderstaand schema.</t>
  </si>
  <si>
    <t>Wanneer?</t>
  </si>
  <si>
    <t>Wie?</t>
  </si>
  <si>
    <t>Welk tabblad?</t>
  </si>
  <si>
    <t>In sem 1: eind okt.</t>
  </si>
  <si>
    <t>In sem 2: eind mrt.</t>
  </si>
  <si>
    <t>Toelichting per rol</t>
  </si>
  <si>
    <t>Deze meting kan helpen om in overleg met de mentor voor de aankomende periode leerdoelen en leervragen te formuleren en eventueel met de schoolopleider te delen.</t>
  </si>
  <si>
    <t>Leervragen kunnen worden ingebracht op de PLG op de opleidingsschool.</t>
  </si>
  <si>
    <t xml:space="preserve">De aanstaande leerkracht bespreekt het formulier met de mentor. Deze tussenmeting is aanleiding voor een onderling feedback en reflectiegesprek. Het geeft zicht op de eigen kwaliteiten en ontwikkelpunten en daarmee richting aan het leer- en ontwikkelingsproces op de route naar het werkplekassessment. </t>
  </si>
  <si>
    <t>De aandachtspunten geven aanleiding tot het formuleren van nieuwe leerdoelen en leervragen. Leervragen kunnen worden ingebracht op de PLG op de opleidingsschool.</t>
  </si>
  <si>
    <t xml:space="preserve">De aanstaande leerkracht bespreekt de uitkomsten met de mentor en de schoolopleider. De resultaten vormen een weerslag van de ontwikkeling van het werkplekleren in het afgelopen semester en vormen een advies voor de assessor(en) die het WPA afneemt/afnemen. </t>
  </si>
  <si>
    <t xml:space="preserve">De mentor bespreekt het formulier met de aanstaande leerkracht. Deze tussenmeting is aanleiding voor een onderling gesprek en geeft zicht op de kwaliteiten en ontwikkelpunten en daarmee richting aan het leer- en ontwikkelingsproces op de route naar het werkplekassessment. </t>
  </si>
  <si>
    <t>De aandachtspunten geven aanleiding tot het formuleren van nieuwe leerdoelen en leervragen.</t>
  </si>
  <si>
    <t xml:space="preserve">De mentor bespreekt het formulier met de schoolopleider en de aanstaande leerkracht. </t>
  </si>
  <si>
    <t xml:space="preserve">De resultaten vormen een weerslag van de ontwikkeling van het werkplekleren in het afgelopen semester en vormen een advies voor de assessor(en) die het WPA afneemt/afnemen. Dit advies is niet bindend, want de assessoren moeten zich baseren op de gegeven les en het daarop aansluitende reflectiegesprek. </t>
  </si>
  <si>
    <t>In de tabbladen 1, 2 en 3 met periodieke adviesformulieren staan de bekwaamheidseisen (BHE) in de rode cellen centraal. Het overzicht van alle bekwaamheidseisen is terug te vinden als bijlage in de studiegidsen van de aanstaand leerkracht.</t>
  </si>
  <si>
    <t>Onder elke BHE staan de hieraan gerelateerde criteria uit het WPA-beoordelingsformulier. Schuingedrukte criteria gaan over het reflectiegesprek dat de aanstaande leerkracht voert na de gegeven WPA les.</t>
  </si>
  <si>
    <t>Elk criterium wordt gescoord op een 4-puntsschaal: 'niet gezien’, ‘in ontwikkeling’, ‘beoogde niveau, ‘boven niveau’.</t>
  </si>
  <si>
    <t>Onder elk vak met een BHE + gerelateerde criteria vind je een vak ‘Toelichting’. Hier schrijft elke betrokkene, bezien vanuit de eigen rol, hoe het komt dat iets goed gaat of wat er moet gebeuren ter verbetering. Doe dat kort en bondig, maar zo concreet mogelijk.</t>
  </si>
  <si>
    <t>Toelichting mentor:</t>
  </si>
  <si>
    <t>Schoolopleider</t>
  </si>
  <si>
    <t>Toelichting schoolopleider:</t>
  </si>
  <si>
    <t>Aanstaande leerkracht</t>
  </si>
  <si>
    <t>Aanstaande leerkracht, als 0-meting (m.u.v. BT1)</t>
  </si>
  <si>
    <t>Dit Excel-formulier bestaat uit tabblad toelichting en tabblad 1, 2, 3 (met de periodieke adviesformulieren).</t>
  </si>
  <si>
    <t xml:space="preserve">·         </t>
  </si>
  <si>
    <r>
      <rPr>
        <b/>
        <i/>
        <sz val="12"/>
        <color theme="1"/>
        <rFont val="Calibri"/>
        <family val="2"/>
      </rPr>
      <t>De aanstaande leerkracht</t>
    </r>
    <r>
      <rPr>
        <i/>
        <sz val="12"/>
        <color theme="1"/>
        <rFont val="Calibri"/>
        <family val="2"/>
      </rPr>
      <t xml:space="preserve"> vult het formulier drie keer in.</t>
    </r>
  </si>
  <si>
    <r>
      <rPr>
        <b/>
        <i/>
        <sz val="12"/>
        <color theme="1"/>
        <rFont val="Calibri"/>
        <family val="2"/>
      </rPr>
      <t>De mentor</t>
    </r>
    <r>
      <rPr>
        <i/>
        <sz val="12"/>
        <color theme="1"/>
        <rFont val="Calibri"/>
        <family val="2"/>
      </rPr>
      <t xml:space="preserve"> vult het formulier twee keer in.</t>
    </r>
  </si>
  <si>
    <r>
      <rPr>
        <b/>
        <i/>
        <sz val="12"/>
        <color theme="1"/>
        <rFont val="Calibri"/>
        <family val="2"/>
      </rPr>
      <t>De schoolopleider</t>
    </r>
    <r>
      <rPr>
        <i/>
        <sz val="12"/>
        <color theme="1"/>
        <rFont val="Calibri"/>
        <family val="2"/>
      </rPr>
      <t xml:space="preserve"> vult het formulier één keer in.</t>
    </r>
  </si>
  <si>
    <r>
      <t>Aan de start van het semester</t>
    </r>
    <r>
      <rPr>
        <sz val="12"/>
        <color theme="1"/>
        <rFont val="Calibri"/>
        <family val="2"/>
      </rPr>
      <t>.</t>
    </r>
  </si>
  <si>
    <r>
      <t>Halverwege het semester na de 1</t>
    </r>
    <r>
      <rPr>
        <u/>
        <vertAlign val="superscript"/>
        <sz val="12"/>
        <color theme="1"/>
        <rFont val="Calibri"/>
        <family val="2"/>
      </rPr>
      <t>e</t>
    </r>
    <r>
      <rPr>
        <u/>
        <sz val="12"/>
        <color theme="1"/>
        <rFont val="Calibri"/>
        <family val="2"/>
      </rPr>
      <t xml:space="preserve"> periode. </t>
    </r>
  </si>
  <si>
    <r>
      <t>Tegen het einde van het semester</t>
    </r>
    <r>
      <rPr>
        <sz val="12"/>
        <color theme="1"/>
        <rFont val="Calibri"/>
        <family val="2"/>
      </rPr>
      <t>, uiterlijk een week voor het WPA gepland is</t>
    </r>
  </si>
  <si>
    <r>
      <t xml:space="preserve">De </t>
    </r>
    <r>
      <rPr>
        <i/>
        <sz val="12"/>
        <color theme="1"/>
        <rFont val="Calibri"/>
        <family val="2"/>
      </rPr>
      <t>eerste keer</t>
    </r>
    <r>
      <rPr>
        <sz val="12"/>
        <color theme="1"/>
        <rFont val="Calibri"/>
        <family val="2"/>
      </rPr>
      <t xml:space="preserve"> aan de </t>
    </r>
    <r>
      <rPr>
        <u/>
        <sz val="12"/>
        <color theme="1"/>
        <rFont val="Calibri"/>
        <family val="2"/>
      </rPr>
      <t xml:space="preserve">start van het semester in tabblad 1 </t>
    </r>
    <r>
      <rPr>
        <sz val="12"/>
        <color theme="1"/>
        <rFont val="Calibri"/>
        <family val="2"/>
      </rPr>
      <t>als 0-meting op basis van het werkplekleren tot dan toe. Vanzelfsprekend kan dat pas vanaf het tweede semester van het eerste studiejaar.</t>
    </r>
  </si>
  <si>
    <r>
      <t xml:space="preserve"> De </t>
    </r>
    <r>
      <rPr>
        <i/>
        <sz val="12"/>
        <color theme="1"/>
        <rFont val="Calibri"/>
        <family val="2"/>
      </rPr>
      <t>tweede keer</t>
    </r>
    <r>
      <rPr>
        <sz val="12"/>
        <color theme="1"/>
        <rFont val="Calibri"/>
        <family val="2"/>
      </rPr>
      <t xml:space="preserve"> </t>
    </r>
    <r>
      <rPr>
        <u/>
        <sz val="12"/>
        <color theme="1"/>
        <rFont val="Calibri"/>
        <family val="2"/>
      </rPr>
      <t>halverwege het semester in tabblad 2</t>
    </r>
    <r>
      <rPr>
        <sz val="12"/>
        <color theme="1"/>
        <rFont val="Calibri"/>
        <family val="2"/>
      </rPr>
      <t xml:space="preserve"> aan het eind van de eerste onderwijsperiode. </t>
    </r>
  </si>
  <si>
    <r>
      <t xml:space="preserve">De </t>
    </r>
    <r>
      <rPr>
        <i/>
        <sz val="12"/>
        <color theme="1"/>
        <rFont val="Calibri"/>
        <family val="2"/>
      </rPr>
      <t>derde keer</t>
    </r>
    <r>
      <rPr>
        <sz val="12"/>
        <color theme="1"/>
        <rFont val="Calibri"/>
        <family val="2"/>
      </rPr>
      <t xml:space="preserve"> aan het </t>
    </r>
    <r>
      <rPr>
        <u/>
        <sz val="12"/>
        <color theme="1"/>
        <rFont val="Calibri"/>
        <family val="2"/>
      </rPr>
      <t>eind van het semester in tabblad 3</t>
    </r>
    <r>
      <rPr>
        <sz val="12"/>
        <color theme="1"/>
        <rFont val="Calibri"/>
        <family val="2"/>
      </rPr>
      <t xml:space="preserve">, uiterlijk één week voor het WPA. </t>
    </r>
  </si>
  <si>
    <r>
      <t xml:space="preserve"> De </t>
    </r>
    <r>
      <rPr>
        <i/>
        <sz val="12"/>
        <color theme="1"/>
        <rFont val="Calibri"/>
        <family val="2"/>
      </rPr>
      <t>eerste keer</t>
    </r>
    <r>
      <rPr>
        <sz val="12"/>
        <color theme="1"/>
        <rFont val="Calibri"/>
        <family val="2"/>
      </rPr>
      <t xml:space="preserve"> </t>
    </r>
    <r>
      <rPr>
        <u/>
        <sz val="12"/>
        <color theme="1"/>
        <rFont val="Calibri"/>
        <family val="2"/>
      </rPr>
      <t>halverwege het semester in tabblad 2</t>
    </r>
    <r>
      <rPr>
        <sz val="12"/>
        <color theme="1"/>
        <rFont val="Calibri"/>
        <family val="2"/>
      </rPr>
      <t xml:space="preserve"> aan het eind van de eerste onderwijsperiode. </t>
    </r>
  </si>
  <si>
    <r>
      <t xml:space="preserve">  De </t>
    </r>
    <r>
      <rPr>
        <i/>
        <sz val="12"/>
        <color theme="1"/>
        <rFont val="Calibri"/>
        <family val="2"/>
      </rPr>
      <t>tweede keer</t>
    </r>
    <r>
      <rPr>
        <sz val="12"/>
        <color theme="1"/>
        <rFont val="Calibri"/>
        <family val="2"/>
      </rPr>
      <t xml:space="preserve"> aan het </t>
    </r>
    <r>
      <rPr>
        <u/>
        <sz val="12"/>
        <color theme="1"/>
        <rFont val="Calibri"/>
        <family val="2"/>
      </rPr>
      <t>eind van het semester in tabblad 3</t>
    </r>
    <r>
      <rPr>
        <sz val="12"/>
        <color theme="1"/>
        <rFont val="Calibri"/>
        <family val="2"/>
      </rPr>
      <t xml:space="preserve">, uiterlijk één week voor het WPA. </t>
    </r>
  </si>
  <si>
    <t>Schoolopleider:</t>
  </si>
  <si>
    <t>Geeft hij/zij inhoudelijk gefundeerde/terechte complimenten m.b.t. de kwaliteit van het werk van de leerlingen (product)?</t>
  </si>
  <si>
    <t>Hanteert de aanstaande leerkracht verschillende didactische werkvormen, passend bij de verschillende lesdoelen?</t>
  </si>
  <si>
    <t>Ondersteunt de aanstaande leerkracht de leerlingen bij de stappen die zij bij een taak/activiteit moeten nemen?</t>
  </si>
  <si>
    <t>Stemt de aanstaande leerkracht de onderwijsactiviteit af op het vakinhoudelijke niveau van de leerlingen?</t>
  </si>
  <si>
    <t>Stelt de aanstaande leerkracht uitnodigende vragen?</t>
  </si>
  <si>
    <t>Geeft de aanstaande leerkracht leerlingen bij het stellen van vragen voldoende bedenktijd?</t>
  </si>
  <si>
    <t>Reageert de aanstaande leerkracht effectief op vragen of opmerkingen van leerlingen?</t>
  </si>
  <si>
    <t>Hanteert de aanstaande leerkracht een goede beurtverdeling?</t>
  </si>
  <si>
    <t>Laat de aanstaande leerkracht leerlingen vertellen wat ze geleerd hebben?</t>
  </si>
  <si>
    <t>Sluit de aanstaande leerkracht met de tijdsplanning aan bij de spanningsboog van de leerlingen?</t>
  </si>
  <si>
    <t>Spreekt de aanstaande leerkracht positieve verwachtingen uit t.a.v. het gewenste gedrag?</t>
  </si>
  <si>
    <t>Zorgt de aanstaande leerkracht ervoor dat de regels door de leerlingen gedragen worden?</t>
  </si>
  <si>
    <t>Spreekt de aanstaande leerkracht leerlingen op een effectieve manier aan op ongewenst gedrag?</t>
  </si>
  <si>
    <t>Houdt de aanstaande leerkracht in zijn taalgebruik, omgangsvormen en manier van communiceren rekening met wat gebruikelijk is in de leefwereld van zijn leerlingen?</t>
  </si>
  <si>
    <t>Stelt (en bewaakt) de aanstaande leerkracht (consequent) regels en treedt hij/zij op positieve wijze corrigerend op?</t>
  </si>
  <si>
    <t>Laat de aanstaande leerkracht leerlingen samenwerken/samen spelen op een manier die functioneel is voor doel en/of proces van de les?</t>
  </si>
  <si>
    <t>Stelt de aanstaande leerkracht eisen aan de kwaliteit van de samenwerking en bespreekt hij/zij deze eisen met de leerlingen?</t>
  </si>
  <si>
    <t>Bespreekt de aanstaande leerkracht wat hij/zij van de leerlingen verwacht tijdens het zelfstandig werken en/of speelleren?</t>
  </si>
  <si>
    <t>Herhaalt of benadrukt de aanstaande leerkracht wat de essentie van de leerstof is?</t>
  </si>
  <si>
    <t>Kan de aanstaande leerkracht de lesdoelen onderbouwen vanuit de opbouw van het curriculum en doorlopende leerlijnen?</t>
  </si>
  <si>
    <t>Demonstreert de aanstaande leerkracht oplossingsstrategieën door (samen met de leerlingen) hardop te denken en/of voor te doen?</t>
  </si>
  <si>
    <t>Bespreekt de aanstaande leerkracht oplossingsstrategieën/leerstrategieën met de leerlingen?</t>
  </si>
  <si>
    <t>Stimuleert de aanstaande leerkracht het zelfstandig leren tijdens de activiteiten door leerlingen eigen verantwoordelijkheid te geven?</t>
  </si>
  <si>
    <t>Laat de aanstaande leerkracht leerlingen aan elkaar uitleggen en elkaar helpen?</t>
  </si>
  <si>
    <t>Blikt de aanstaande eerkracht met de leerlingen terug op de lesdoelen en de leerresultaten?</t>
  </si>
  <si>
    <t>Vraagt de aanstaande leerkracht leerlingen om op elkaar te reageren en speelt hij/zij beurten door?</t>
  </si>
  <si>
    <t>Stemt de aanstaande leerkracht de begeleiding af op de niveauverschillen tussen de leerlingen?</t>
  </si>
  <si>
    <t>Laat de aanstaande leerkracht leerlingen terugkijken op de activiteit en laat hij/zij hen verwoorden wat ze hebben gedaan/beleefd/ervaren?</t>
  </si>
  <si>
    <t>Kan de aanstaande leerkracht prioriteiten stellen bij zijn tijdsplanning en de beschikbare tijd efficiënt over taken verdelen?</t>
  </si>
  <si>
    <t>Is de aanstaande leerkracht in staat materialen en groepsindeling zodanig te organiseren dat de uitvoering van de les efficiënt kan plaatsvinden?</t>
  </si>
  <si>
    <t>Zorgt de aanstaande leerkracht voor een positieve omgang tussen leerlingen onderling tijdens de activiteit?</t>
  </si>
  <si>
    <t>Laat de aanstaande leerkracht leerlingen zelf doen wat ze zelf kunnen (basisbehoefte autonomie)?</t>
  </si>
  <si>
    <t>Waardeert de aanstaande leerkracht de inbreng van de leerlingen? Complimenteert hij/zij hen regelmatig? (basisbehoefte competentie) Ziet hij/zij wat er gebeurt in zijn groep en reageert hij/zij op groepsniveau?</t>
  </si>
  <si>
    <t>Benoemt de aanstaande leerkracht het eigen handelen m.b.t. de ondersteuning die de leerlingen kunnen verwachten?</t>
  </si>
  <si>
    <t>Geeft de aanstaande leerkracht feedback op de individuele invulling van taken en rollen bij de samenwerking?</t>
  </si>
  <si>
    <t>Complimenteert de aanstaande leerkracht effectief het gedrag van leerlingen op individueel en groepsniveau?</t>
  </si>
  <si>
    <t>Kan de aanstaande leerkracht de eigen leerdoelen benoemen (passend bij de eisen van de beroepstaken werkplekbekwaam of startbekwaam) en kan hij/zij de ontwikkeling (de eigen professionele groei) hierin gedurende deze stageperiode beschrijven en van concrete voorbeelden voorzien?</t>
  </si>
  <si>
    <t>Gebruikt de aanstaande leerkracht relevante vaktaal bij het verwoorden en beargumenteren van onderstaande criteria?  Kan hij/zij aspecten van de gegeven les benoemen die bepalend zijn geweest voor de ‘positieve’ communicatie en de coöperatieve sfeer in de groep?</t>
  </si>
  <si>
    <t>Kan de aanstaande leerkracht aspecten van de gegeven les benoemen die tot een veilige leeromgeving in de groep hebben geleid? Kan hij/zij de eigen ontwikkeling hierin onder woorden brengen?</t>
  </si>
  <si>
    <t>Kan de aanstaande leerkracht aangeven in welke mate de vooraf gestelde gedifferentieerde lesdoelen zijn bereikt?</t>
  </si>
  <si>
    <t>Opleidingsfase: Minor 3 + Minor 4</t>
  </si>
  <si>
    <t>VI 4.1 De aanstaande leerkracht staat boven de leerstof van het basisonderwijs,  gericht op het behalen van de kerndoelen en de referentieniveaus Nederlandse taal en rekenen van het primair onderwijs, kent de theoretische achtergronden daarvan, en houdt zijn vakkennis-en kunde actueel.</t>
  </si>
  <si>
    <t xml:space="preserve">Geeft de aanstaande leerkracht blijk van beheersing van de vakinhoud van de les? </t>
  </si>
  <si>
    <t>Kan de aanstaande leerkracht aangeven hoe de vakkennis- en kunde actueel wordt gehouden?</t>
  </si>
  <si>
    <t>VI 4.2 De aanstaande leerkracht overziet de opbouw van het curriculum en de doorlopende leerlijnen en kan de leerstof in samenhang samenstellen, kiezen of bewerken op zo’n wijze dat de leerlingen die kunnen leren en kunnen begrijpen wat de relevantie van de leerstof is voor het dagelijks leven en het vervolgonderwijs.</t>
  </si>
  <si>
    <t>VD 4.4 De aanstaande leerkracht kan zijn onderwijspraktijk baseren op kennis van verschillende leer- en onderwijstheorieën, vakdidactiek, (digitale) leermiddelen en evalueren en beoordelen van onderwijs.</t>
  </si>
  <si>
    <t>Gebruikt de aanstaande leerkracht (complexe) organisatievormen, leermiddelen en leermaterialen die lesdoelen en leeractiviteiten ondersteunen?</t>
  </si>
  <si>
    <t>VD 4.5 De aanstaande leerkracht kan onderwijs voorbereiden, uitvoeren en evalueren op basis van voortgangsinformatie en kan zijn didactische aanpak en handelen analyseren, bijstellen en ontwikkelen.</t>
  </si>
  <si>
    <t>Bereikt de aanstaande leerkracht met de onderwijsactiviteit gedifferentieerde lesdoelen die zijn afgestemd op de leerbehoefte van de individuele leerling?</t>
  </si>
  <si>
    <t>PB 4.6 De aanstaande leerkracht kan met een professionele, ontwikkelingsgerichte werkwijze en in samenwerking met collega’s en andere professionals een veilig ondersteunend en stimulerend leerklimaat voor zijn leerlingen realiseren waarmee de aanstaand leerkracht bijdraagt aan de ontwikkeling tot zelfstandige en verantwoordelijke volwassene in de samenleving.</t>
  </si>
  <si>
    <t>Creëert de aanstaande leerkracht samen met de leerlingen een sfeer waarin de leerlingen rekening houden met elkaar?</t>
  </si>
  <si>
    <t>PB 4.7 De aanstaande leerkracht kan zijn pedagogisch handelen verantwoorden op basis van pedagogische theorieën en methodieken, ontwikkelingstheorieën en de gedragswetenschappelijke theorieën.</t>
  </si>
  <si>
    <t xml:space="preserve">Kan de aanstaande leerkracht de genoemde aspecten uit bovenstaande items koppelen aan zijn/haar pedagogische onderwijsvisie en kan hij/zij dit theoretisch onderbouwen? </t>
  </si>
  <si>
    <t>PB 4.8 De aanstaande leerkracht kan zijn pedagogisch handelen afstemmen op de individuele leerlingen en de groep en kan dit handelen afstemmen op en verantwoorden naar de leerlingen, ouders en anderen die vanuit hun professionele verantwoordelijkheid bij de leerlingen betrokken zijn.</t>
  </si>
  <si>
    <t>Is de aanstaande leerkracht sensitief naar het individu en de groep? Voelt hij/zij het gedrag van de kinderen en mogelijke oorzaken daarvan aan en kan hij/zij er positieve sturing aan geven?</t>
  </si>
  <si>
    <t>BPB 4.9  De aanstaande leerkracht toont verantwoordelijkheid voor zijn eigen ontwikkeling door te werken aan eigen leer- en ontwikkelingsdoelen gebaseerd op de eigen ontwikkelbehoeften maakt hierbij gebruik van reflectief leren (collega’s/ medecursisten/ opleidingsdocenten/ andere professionals).</t>
  </si>
  <si>
    <t>Kan de aanstaande leerkracht aangeven hoe je eerder ontvangen feedback van deskundigen (mentor, schoolopleider, assessor) is meegenomen in het huidige handelen en beargumenteert hij/zij overeenkomsten en verschillen met de eigen onderwijsvisie?</t>
  </si>
  <si>
    <t>BPB 4.10  De aanstaande leerkracht maakt flexibel gebruik van een onderzoekscyclus: formuleert een beantwoordbare onderzoeksvraag en verzamelt systematisch, met geëigende methoden en vanuit verschillende perspectieven data om deze onderzoeksvraag te beantwoorden, hanteert passende methodes van analyse en kan daar conclusies aan verbinden.</t>
  </si>
  <si>
    <t>BPB 4.11 De aanstaande leerkracht levert een actieve bijdrage aan de schoolontwikkeling op zowel groeps- als schoolniveau en toont verantwoordelijkheid in communicatie en samenwerking met zowel intern als extern betrokkenen van de werkplek.</t>
  </si>
  <si>
    <t>Heeft de aanstaande leerkracht een pro-actieve houding binnen het team?</t>
  </si>
  <si>
    <t>Kan de aanstaande leerkracht effectief communiceren met de mentor?</t>
  </si>
  <si>
    <t>Kan de aanstaande leerkracht feedback ontvangen en zich leerbaar opstellen?</t>
  </si>
  <si>
    <t>Stelt de aanstaande leerkracht relevante vragen aan de mentor en andere experts binnen of buiten de school?</t>
  </si>
  <si>
    <t>Hoe functioneert de aanstaande leerkracht in de samenwerking binnen teams? Denk aan de professionele leergemeenschap (PLG) of andere werkgroepen.</t>
  </si>
  <si>
    <t>Mentor</t>
  </si>
  <si>
    <t xml:space="preserve">Toelichting aanstaand leerkracht: </t>
  </si>
  <si>
    <r>
      <t xml:space="preserve">Tegen het </t>
    </r>
    <r>
      <rPr>
        <u/>
        <sz val="12"/>
        <color theme="1"/>
        <rFont val="Calibri"/>
        <family val="2"/>
      </rPr>
      <t>eind van het semester in tabblad 3</t>
    </r>
    <r>
      <rPr>
        <sz val="12"/>
        <color theme="1"/>
        <rFont val="Calibri"/>
        <family val="2"/>
      </rPr>
      <t>, na de lesbezoek(en), maar vóórdat het WPA wordt afgenomen. Vanwege het scheiden van begeleiden en beoordelen is de intentie dat een schoolopleider na het invullen van dit adviesformulier geen WPA bij dezelfde aanstaande leerkracht afneemt.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</si>
</sst>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1"/>
      <name val="Aptos Narrow"/>
      <family val="2"/>
      <scheme val="minor"/>
    </font>
    <font>
      <sz val="14"/>
      <color theme="1"/>
      <name val="Aptos Narrow"/>
      <family val="2"/>
      <scheme val="minor"/>
    </font>
    <font>
      <b/>
      <sz val="18"/>
      <color theme="1"/>
      <name val="Aptos Narrow"/>
      <family val="2"/>
      <scheme val="minor"/>
    </font>
    <font>
      <sz val="11"/>
      <color theme="1"/>
      <name val="Calibri"/>
      <family val="2"/>
    </font>
    <font>
      <b/>
      <sz val="20"/>
      <color theme="1"/>
      <name val="Calibri"/>
      <family val="2"/>
    </font>
    <font>
      <sz val="12"/>
      <color theme="1"/>
      <name val="Calibri"/>
      <family val="2"/>
    </font>
    <font>
      <b/>
      <sz val="12"/>
      <color theme="1"/>
      <name val="Calibri"/>
      <family val="2"/>
    </font>
    <font>
      <u/>
      <sz val="12"/>
      <color theme="1"/>
      <name val="Calibri"/>
      <family val="2"/>
    </font>
    <font>
      <u/>
      <vertAlign val="superscript"/>
      <sz val="12"/>
      <color theme="1"/>
      <name val="Calibri"/>
      <family val="2"/>
    </font>
    <font>
      <i/>
      <sz val="12"/>
      <color theme="1"/>
      <name val="Calibri"/>
      <family val="2"/>
    </font>
    <font>
      <b/>
      <i/>
      <sz val="12"/>
      <color theme="1"/>
      <name val="Calibri"/>
      <family val="2"/>
    </font>
    <font>
      <sz val="12"/>
      <color rgb="FF000000"/>
      <name val="Calibri"/>
      <family val="2"/>
    </font>
    <font>
      <i/>
      <sz val="11"/>
      <color theme="1"/>
      <name val="Aptos Narrow"/>
      <family val="2"/>
      <scheme val="minor"/>
    </font>
  </fonts>
  <fills count="4">
    <fill>
      <patternFill patternType="none"/>
    </fill>
    <fill>
      <patternFill patternType="gray125"/>
    </fill>
    <fill>
      <patternFill patternType="solid">
        <fgColor rgb="FFFF675D"/>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42">
    <xf numFmtId="0" fontId="0" fillId="0" borderId="0" xfId="0"/>
    <xf numFmtId="0" fontId="0" fillId="0" borderId="0" xfId="0" applyAlignment="1">
      <alignment wrapText="1"/>
    </xf>
    <xf numFmtId="0" fontId="0" fillId="2" borderId="0" xfId="0" applyFill="1" applyAlignment="1">
      <alignment wrapText="1"/>
    </xf>
    <xf numFmtId="0" fontId="0" fillId="3" borderId="0" xfId="0" applyFill="1" applyAlignment="1">
      <alignment wrapText="1"/>
    </xf>
    <xf numFmtId="0" fontId="0" fillId="3" borderId="1" xfId="0" applyFill="1" applyBorder="1" applyAlignment="1">
      <alignment wrapText="1"/>
    </xf>
    <xf numFmtId="0" fontId="1" fillId="3" borderId="0" xfId="0" applyFont="1" applyFill="1" applyAlignment="1">
      <alignment wrapText="1"/>
    </xf>
    <xf numFmtId="0" fontId="3" fillId="0" borderId="0" xfId="0" applyFont="1" applyAlignment="1">
      <alignment horizontal="center" wrapText="1"/>
    </xf>
    <xf numFmtId="1" fontId="0" fillId="0" borderId="1" xfId="0" applyNumberFormat="1" applyBorder="1" applyAlignment="1" applyProtection="1">
      <alignment horizontal="right"/>
      <protection locked="0"/>
    </xf>
    <xf numFmtId="0" fontId="0" fillId="0" borderId="1" xfId="0" applyBorder="1" applyAlignment="1">
      <alignment wrapText="1"/>
    </xf>
    <xf numFmtId="2" fontId="0" fillId="0" borderId="0" xfId="0" applyNumberFormat="1"/>
    <xf numFmtId="0" fontId="0" fillId="0" borderId="0" xfId="0" applyAlignment="1">
      <alignment horizontal="left" vertical="top"/>
    </xf>
    <xf numFmtId="0" fontId="3" fillId="0" borderId="0" xfId="0" applyFont="1" applyAlignment="1">
      <alignment wrapText="1"/>
    </xf>
    <xf numFmtId="0" fontId="4" fillId="0" borderId="0" xfId="0" applyFont="1"/>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xf numFmtId="0" fontId="6" fillId="0" borderId="0" xfId="0" applyFont="1" applyAlignment="1">
      <alignment horizontal="left" vertical="top"/>
    </xf>
    <xf numFmtId="0" fontId="6" fillId="0" borderId="0" xfId="0" applyFont="1" applyAlignment="1">
      <alignment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6" xfId="0" applyFont="1" applyBorder="1" applyAlignment="1">
      <alignment horizontal="left"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8" fillId="0" borderId="7" xfId="0" applyFont="1" applyBorder="1" applyAlignment="1">
      <alignment horizontal="left" vertical="center" wrapText="1"/>
    </xf>
    <xf numFmtId="0" fontId="6" fillId="0" borderId="2" xfId="0" applyFont="1" applyBorder="1" applyAlignment="1">
      <alignmen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vertical="top" wrapText="1"/>
    </xf>
    <xf numFmtId="0" fontId="7"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wrapText="1"/>
    </xf>
    <xf numFmtId="0" fontId="1" fillId="0" borderId="0" xfId="0" applyFont="1" applyAlignment="1">
      <alignment horizontal="right" vertical="center" wrapText="1"/>
    </xf>
    <xf numFmtId="0" fontId="13" fillId="0" borderId="1" xfId="0" applyFont="1" applyBorder="1" applyAlignment="1">
      <alignment wrapText="1"/>
    </xf>
    <xf numFmtId="1" fontId="0" fillId="3" borderId="1" xfId="0" applyNumberFormat="1" applyFill="1" applyBorder="1" applyAlignment="1" applyProtection="1">
      <alignment horizontal="right"/>
      <protection locked="0"/>
    </xf>
    <xf numFmtId="0" fontId="2" fillId="0" borderId="0" xfId="0" applyFont="1"/>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cellXfs>
  <cellStyles count="1">
    <cellStyle name="Standaard" xfId="0" builtinId="0"/>
  </cellStyles>
  <dxfs count="0"/>
  <tableStyles count="0" defaultTableStyle="TableStyleMedium2" defaultPivotStyle="PivotStyleLight16"/>
  <colors>
    <mruColors>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nl-NL"/>
              <a:t>Feedback ladder</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nl-NL"/>
        </a:p>
      </c:txPr>
    </c:title>
    <c:autoTitleDeleted val="0"/>
    <c:plotArea>
      <c:layout/>
      <c:barChart>
        <c:barDir val="bar"/>
        <c:grouping val="clustered"/>
        <c:varyColors val="0"/>
        <c:ser>
          <c:idx val="0"/>
          <c:order val="0"/>
          <c:spPr>
            <a:solidFill>
              <a:schemeClr val="accent1"/>
            </a:solidFill>
            <a:ln>
              <a:noFill/>
            </a:ln>
            <a:effectLst/>
          </c:spPr>
          <c:invertIfNegative val="0"/>
          <c:cat>
            <c:strRef>
              <c:f>Berekeningen!$B$2:$B$25</c:f>
              <c:strCache>
                <c:ptCount val="24"/>
                <c:pt idx="0">
                  <c:v>Geeft de aanstaande leerkracht blijk van beheersing van de vakinhoud van de les? </c:v>
                </c:pt>
                <c:pt idx="1">
                  <c:v>Boeit de aanstaande leerkracht de leerlingen door een inhoudelijk betekenisvolle context te gebruiken? Legt hij/zij de leerstof in logisch opeenvolgende stappen uit?</c:v>
                </c:pt>
                <c:pt idx="2">
                  <c:v>Geeft de aanstaande leerkracht aan wat de inhoud van de les is en benoemt hij/zij wat er gaat gebeuren?</c:v>
                </c:pt>
                <c:pt idx="3">
                  <c:v>Stelt de aanstaande leerkracht op gevarieerde wijze vragen die door de leerlingen worden begrepen?</c:v>
                </c:pt>
                <c:pt idx="4">
                  <c:v>Zorgt de aanstaande leerkracht tijdens de les/activiteit voor een goede sfeer in de groep, zodat leerlingen zich op hun gemak voelen?</c:v>
                </c:pt>
                <c:pt idx="5">
                  <c:v>Houdt de aanstaande leerkracht in zijn taalgebruik, omgangsvormen en manier van communiceren rekening met wat gebruikelijk is in de leefwereld van zijn leerlingen?</c:v>
                </c:pt>
                <c:pt idx="6">
                  <c:v>Kan de aanstaande leerkracht de genoemde aspecten uit bovenstaande items koppelen aan zijn/haar pedagogische onderwijsvisie en kan hij/zij dit theoretisch onderbouwen? </c:v>
                </c:pt>
                <c:pt idx="7">
                  <c:v>#VERW!</c:v>
                </c:pt>
                <c:pt idx="8">
                  <c:v>Is de aanstaande leerkracht nieuwsgierig naar de ideeën van de leerlingen, luistert hij/zij naar wat ze te zeggen hebben?</c:v>
                </c:pt>
                <c:pt idx="9">
                  <c:v>#VERW!</c:v>
                </c:pt>
                <c:pt idx="10">
                  <c:v>#VERW!</c:v>
                </c:pt>
                <c:pt idx="11">
                  <c:v>#VERW!</c:v>
                </c:pt>
                <c:pt idx="12">
                  <c:v>#VERW!</c:v>
                </c:pt>
                <c:pt idx="13">
                  <c:v>Kan de aanstaande leerkracht de eigen leerdoelen benoemen (passend bij de eisen van de beroepstaken werkplekbekwaam of startbekwaam) en kan hij/zij de ontwikkeling (de eigen professionele groei) hierin gedurende deze stageperiode beschrijven en van concret</c:v>
                </c:pt>
                <c:pt idx="14">
                  <c:v>Kan de aanstaande leerkracht aangeven hoe je eerder ontvangen feedback van deskundigen (mentor, schoolopleider, assessor) is meegenomen in het huidige handelen en beargumenteert hij/zij overeenkomsten en verschillen met de eigen onderwijsvisie?</c:v>
                </c:pt>
                <c:pt idx="15">
                  <c:v>Gebruikt de aanstaande leerkracht relevante vaktaal bij het verwoorden en beargumenteren van onderstaande criteria?  Kan hij/zij aspecten van de gegeven les benoemen die bepalend zijn geweest voor de ‘positieve’ communicatie en de coöperatieve sfeer in de </c:v>
                </c:pt>
                <c:pt idx="16">
                  <c:v>Gebruikt de aanstaande leerkracht relevante vaktaal bij het verwoorden en beargumenteren van onderstaande criteria?  Kan hij/zij aspecten van de gegeven les benoemen die bepalend zijn geweest voor de ‘positieve’ communicatie en de coöperatieve sfeer in de </c:v>
                </c:pt>
                <c:pt idx="17">
                  <c:v>#VERW!</c:v>
                </c:pt>
                <c:pt idx="18">
                  <c:v>#VERW!</c:v>
                </c:pt>
                <c:pt idx="19">
                  <c:v>Heeft de aanstaande leerkracht een pro-actieve houding binnen het team?</c:v>
                </c:pt>
                <c:pt idx="20">
                  <c:v>Kan de aanstaande leerkracht effectief communiceren met de mentor?</c:v>
                </c:pt>
                <c:pt idx="21">
                  <c:v>Kan de aanstaande leerkracht feedback ontvangen en zich leerbaar opstellen?</c:v>
                </c:pt>
                <c:pt idx="22">
                  <c:v>#VERW!</c:v>
                </c:pt>
                <c:pt idx="23">
                  <c:v>#VERW!</c:v>
                </c:pt>
              </c:strCache>
            </c:strRef>
          </c:cat>
          <c:val>
            <c:numRef>
              <c:f>Berekeningen!$C$2:$C$25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5B3A-4CDF-94BB-4809EC4AEE98}"/>
            </c:ext>
          </c:extLst>
        </c:ser>
        <c:dLbls>
          <c:showLegendKey val="0"/>
          <c:showVal val="0"/>
          <c:showCatName val="0"/>
          <c:showSerName val="0"/>
          <c:showPercent val="0"/>
          <c:showBubbleSize val="0"/>
        </c:dLbls>
        <c:gapWidth val="269"/>
        <c:axId val="484813183"/>
        <c:axId val="484809823"/>
      </c:barChart>
      <c:catAx>
        <c:axId val="484813183"/>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nl-NL"/>
          </a:p>
        </c:txPr>
        <c:crossAx val="484809823"/>
        <c:crosses val="autoZero"/>
        <c:auto val="1"/>
        <c:lblAlgn val="ctr"/>
        <c:lblOffset val="100"/>
        <c:noMultiLvlLbl val="0"/>
      </c:catAx>
      <c:valAx>
        <c:axId val="484809823"/>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4813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600074</xdr:colOff>
      <xdr:row>2</xdr:row>
      <xdr:rowOff>14286</xdr:rowOff>
    </xdr:from>
    <xdr:to>
      <xdr:col>26</xdr:col>
      <xdr:colOff>19049</xdr:colOff>
      <xdr:row>35</xdr:row>
      <xdr:rowOff>19049</xdr:rowOff>
    </xdr:to>
    <xdr:graphicFrame macro="">
      <xdr:nvGraphicFramePr>
        <xdr:cNvPr id="2" name="Grafiek 1">
          <a:extLst>
            <a:ext uri="{FF2B5EF4-FFF2-40B4-BE49-F238E27FC236}">
              <a16:creationId xmlns:a16="http://schemas.microsoft.com/office/drawing/2014/main" id="{2388EEF2-F4DD-F72C-AACE-58E2CDA3F8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633E9-554D-46D3-90B0-01905B2CEB6A}">
  <dimension ref="B2:E51"/>
  <sheetViews>
    <sheetView tabSelected="1" workbookViewId="0">
      <selection activeCell="C2" sqref="C2"/>
    </sheetView>
  </sheetViews>
  <sheetFormatPr defaultRowHeight="15" x14ac:dyDescent="0.25"/>
  <cols>
    <col min="2" max="2" width="4" customWidth="1"/>
    <col min="3" max="3" width="87.7109375" style="1" customWidth="1"/>
    <col min="4" max="4" width="50.5703125" customWidth="1"/>
    <col min="5" max="5" width="15.85546875" style="10" customWidth="1"/>
  </cols>
  <sheetData>
    <row r="2" spans="3:5" ht="24" x14ac:dyDescent="0.4">
      <c r="C2" s="11" t="s">
        <v>13</v>
      </c>
    </row>
    <row r="3" spans="3:5" ht="15" customHeight="1" x14ac:dyDescent="0.4">
      <c r="C3" s="11"/>
    </row>
    <row r="4" spans="3:5" ht="15.75" x14ac:dyDescent="0.25">
      <c r="C4" s="14" t="s">
        <v>17</v>
      </c>
      <c r="D4" s="15"/>
      <c r="E4" s="16"/>
    </row>
    <row r="5" spans="3:5" ht="15.75" x14ac:dyDescent="0.25">
      <c r="C5" s="14" t="s">
        <v>18</v>
      </c>
      <c r="D5" s="15"/>
      <c r="E5" s="16"/>
    </row>
    <row r="6" spans="3:5" ht="31.5" x14ac:dyDescent="0.25">
      <c r="C6" s="14" t="s">
        <v>44</v>
      </c>
      <c r="D6" s="15"/>
      <c r="E6" s="16"/>
    </row>
    <row r="7" spans="3:5" ht="31.5" x14ac:dyDescent="0.25">
      <c r="C7" s="14" t="s">
        <v>19</v>
      </c>
      <c r="D7" s="15"/>
      <c r="E7" s="16"/>
    </row>
    <row r="8" spans="3:5" ht="16.5" thickBot="1" x14ac:dyDescent="0.3">
      <c r="C8" s="17"/>
      <c r="D8" s="15"/>
      <c r="E8" s="16"/>
    </row>
    <row r="9" spans="3:5" ht="16.5" thickBot="1" x14ac:dyDescent="0.3">
      <c r="C9" s="18" t="s">
        <v>20</v>
      </c>
      <c r="D9" s="19" t="s">
        <v>21</v>
      </c>
      <c r="E9" s="19" t="s">
        <v>22</v>
      </c>
    </row>
    <row r="10" spans="3:5" ht="16.5" thickBot="1" x14ac:dyDescent="0.3">
      <c r="C10" s="20" t="s">
        <v>49</v>
      </c>
      <c r="D10" s="21" t="s">
        <v>43</v>
      </c>
      <c r="E10" s="22">
        <v>1</v>
      </c>
    </row>
    <row r="11" spans="3:5" ht="18" x14ac:dyDescent="0.25">
      <c r="C11" s="23" t="s">
        <v>50</v>
      </c>
      <c r="D11" s="24" t="s">
        <v>42</v>
      </c>
      <c r="E11" s="36">
        <v>2</v>
      </c>
    </row>
    <row r="12" spans="3:5" ht="15.75" x14ac:dyDescent="0.25">
      <c r="C12" s="25" t="s">
        <v>23</v>
      </c>
      <c r="D12" s="24" t="s">
        <v>122</v>
      </c>
      <c r="E12" s="37"/>
    </row>
    <row r="13" spans="3:5" ht="16.5" thickBot="1" x14ac:dyDescent="0.3">
      <c r="C13" s="26" t="s">
        <v>24</v>
      </c>
      <c r="D13" s="27"/>
      <c r="E13" s="38"/>
    </row>
    <row r="14" spans="3:5" ht="15.75" x14ac:dyDescent="0.25">
      <c r="C14" s="39" t="s">
        <v>51</v>
      </c>
      <c r="D14" s="24" t="s">
        <v>42</v>
      </c>
      <c r="E14" s="36">
        <v>3</v>
      </c>
    </row>
    <row r="15" spans="3:5" ht="15.75" x14ac:dyDescent="0.25">
      <c r="C15" s="40"/>
      <c r="D15" s="24" t="s">
        <v>122</v>
      </c>
      <c r="E15" s="37"/>
    </row>
    <row r="16" spans="3:5" ht="16.5" thickBot="1" x14ac:dyDescent="0.3">
      <c r="C16" s="41"/>
      <c r="D16" s="21" t="s">
        <v>40</v>
      </c>
      <c r="E16" s="38"/>
    </row>
    <row r="17" spans="2:5" ht="15.75" x14ac:dyDescent="0.25">
      <c r="C17" s="17"/>
      <c r="D17" s="15"/>
      <c r="E17" s="16"/>
    </row>
    <row r="18" spans="2:5" ht="15.75" x14ac:dyDescent="0.25">
      <c r="B18" s="12"/>
      <c r="C18" s="28" t="s">
        <v>25</v>
      </c>
      <c r="D18" s="15"/>
      <c r="E18" s="16"/>
    </row>
    <row r="19" spans="2:5" ht="15.75" x14ac:dyDescent="0.25">
      <c r="B19" s="12"/>
      <c r="C19" s="17"/>
      <c r="D19" s="15"/>
      <c r="E19" s="16"/>
    </row>
    <row r="20" spans="2:5" ht="15.75" x14ac:dyDescent="0.25">
      <c r="B20" s="12"/>
      <c r="C20" s="29" t="s">
        <v>46</v>
      </c>
      <c r="D20" s="15"/>
      <c r="E20" s="16"/>
    </row>
    <row r="21" spans="2:5" ht="15.75" x14ac:dyDescent="0.25">
      <c r="B21" s="12"/>
      <c r="C21" s="14"/>
      <c r="D21" s="15"/>
      <c r="E21" s="16"/>
    </row>
    <row r="22" spans="2:5" ht="47.25" x14ac:dyDescent="0.25">
      <c r="B22" s="13" t="s">
        <v>45</v>
      </c>
      <c r="C22" s="30" t="s">
        <v>52</v>
      </c>
      <c r="D22" s="15"/>
      <c r="E22" s="16"/>
    </row>
    <row r="23" spans="2:5" ht="30" customHeight="1" x14ac:dyDescent="0.25">
      <c r="B23" s="12"/>
      <c r="C23" s="30" t="s">
        <v>26</v>
      </c>
      <c r="D23" s="15"/>
      <c r="E23" s="16"/>
    </row>
    <row r="24" spans="2:5" ht="15.75" x14ac:dyDescent="0.25">
      <c r="B24" s="12"/>
      <c r="C24" s="30" t="s">
        <v>27</v>
      </c>
      <c r="D24" s="15"/>
      <c r="E24" s="16"/>
    </row>
    <row r="25" spans="2:5" ht="15.75" x14ac:dyDescent="0.25">
      <c r="C25" s="17"/>
      <c r="D25" s="15"/>
      <c r="E25" s="16"/>
    </row>
    <row r="26" spans="2:5" ht="31.5" x14ac:dyDescent="0.25">
      <c r="B26" s="13" t="s">
        <v>45</v>
      </c>
      <c r="C26" s="30" t="s">
        <v>53</v>
      </c>
      <c r="D26" s="15"/>
      <c r="E26" s="16"/>
    </row>
    <row r="27" spans="2:5" ht="63" x14ac:dyDescent="0.25">
      <c r="C27" s="30" t="s">
        <v>28</v>
      </c>
      <c r="D27" s="15"/>
      <c r="E27" s="16"/>
    </row>
    <row r="28" spans="2:5" ht="31.5" x14ac:dyDescent="0.25">
      <c r="C28" s="30" t="s">
        <v>29</v>
      </c>
      <c r="D28" s="15"/>
      <c r="E28" s="16"/>
    </row>
    <row r="29" spans="2:5" ht="15.75" x14ac:dyDescent="0.25">
      <c r="C29" s="14"/>
      <c r="D29" s="15"/>
      <c r="E29" s="16"/>
    </row>
    <row r="30" spans="2:5" ht="31.5" x14ac:dyDescent="0.25">
      <c r="B30" s="13" t="s">
        <v>45</v>
      </c>
      <c r="C30" s="30" t="s">
        <v>54</v>
      </c>
      <c r="D30" s="15"/>
      <c r="E30" s="16"/>
    </row>
    <row r="31" spans="2:5" ht="63" x14ac:dyDescent="0.25">
      <c r="C31" s="30" t="s">
        <v>30</v>
      </c>
      <c r="D31" s="15"/>
      <c r="E31" s="16"/>
    </row>
    <row r="32" spans="2:5" ht="15.75" x14ac:dyDescent="0.25">
      <c r="C32" s="28"/>
      <c r="D32" s="15"/>
      <c r="E32" s="16"/>
    </row>
    <row r="33" spans="2:5" ht="15.75" x14ac:dyDescent="0.25">
      <c r="C33" s="29" t="s">
        <v>47</v>
      </c>
      <c r="D33" s="15"/>
      <c r="E33" s="16"/>
    </row>
    <row r="34" spans="2:5" ht="15.75" x14ac:dyDescent="0.25">
      <c r="C34" s="14"/>
      <c r="D34" s="15"/>
      <c r="E34" s="16"/>
    </row>
    <row r="35" spans="2:5" ht="31.5" x14ac:dyDescent="0.25">
      <c r="B35" s="13" t="s">
        <v>45</v>
      </c>
      <c r="C35" s="30" t="s">
        <v>55</v>
      </c>
      <c r="D35" s="15"/>
      <c r="E35" s="16"/>
    </row>
    <row r="36" spans="2:5" ht="63" x14ac:dyDescent="0.25">
      <c r="C36" s="30" t="s">
        <v>31</v>
      </c>
      <c r="D36" s="15"/>
      <c r="E36" s="16"/>
    </row>
    <row r="37" spans="2:5" ht="31.5" x14ac:dyDescent="0.25">
      <c r="C37" s="30" t="s">
        <v>32</v>
      </c>
      <c r="D37" s="15"/>
      <c r="E37" s="16"/>
    </row>
    <row r="38" spans="2:5" ht="15.75" x14ac:dyDescent="0.25">
      <c r="C38" s="17"/>
      <c r="D38" s="15"/>
      <c r="E38" s="16"/>
    </row>
    <row r="39" spans="2:5" ht="31.5" x14ac:dyDescent="0.25">
      <c r="B39" s="13" t="s">
        <v>45</v>
      </c>
      <c r="C39" s="30" t="s">
        <v>56</v>
      </c>
      <c r="D39" s="15"/>
      <c r="E39" s="16"/>
    </row>
    <row r="40" spans="2:5" ht="15.75" x14ac:dyDescent="0.25">
      <c r="C40" s="30" t="s">
        <v>33</v>
      </c>
      <c r="D40" s="15"/>
      <c r="E40" s="16"/>
    </row>
    <row r="41" spans="2:5" ht="63" x14ac:dyDescent="0.25">
      <c r="C41" s="30" t="s">
        <v>34</v>
      </c>
      <c r="D41" s="15"/>
      <c r="E41" s="16"/>
    </row>
    <row r="42" spans="2:5" ht="15.75" x14ac:dyDescent="0.25">
      <c r="C42" s="14"/>
      <c r="D42" s="15"/>
      <c r="E42" s="16"/>
    </row>
    <row r="43" spans="2:5" ht="15.75" x14ac:dyDescent="0.25">
      <c r="C43" s="29" t="s">
        <v>48</v>
      </c>
      <c r="D43" s="15"/>
      <c r="E43" s="16"/>
    </row>
    <row r="44" spans="2:5" ht="63" x14ac:dyDescent="0.25">
      <c r="B44" s="13" t="s">
        <v>45</v>
      </c>
      <c r="C44" s="30" t="s">
        <v>124</v>
      </c>
      <c r="D44" s="15"/>
      <c r="E44" s="16"/>
    </row>
    <row r="45" spans="2:5" ht="26.25" x14ac:dyDescent="0.25">
      <c r="B45" s="13"/>
      <c r="C45" s="30"/>
      <c r="D45" s="15"/>
      <c r="E45" s="16"/>
    </row>
    <row r="46" spans="2:5" ht="15.75" x14ac:dyDescent="0.25">
      <c r="C46" s="14"/>
      <c r="D46" s="15"/>
      <c r="E46" s="16"/>
    </row>
    <row r="47" spans="2:5" ht="15.75" x14ac:dyDescent="0.25">
      <c r="C47" s="28" t="s">
        <v>14</v>
      </c>
      <c r="D47" s="15"/>
      <c r="E47" s="16"/>
    </row>
    <row r="48" spans="2:5" ht="47.25" x14ac:dyDescent="0.25">
      <c r="C48" s="17" t="s">
        <v>35</v>
      </c>
      <c r="D48" s="15"/>
      <c r="E48" s="16"/>
    </row>
    <row r="49" spans="3:5" ht="47.25" x14ac:dyDescent="0.25">
      <c r="C49" s="17" t="s">
        <v>36</v>
      </c>
      <c r="D49" s="15"/>
      <c r="E49" s="16"/>
    </row>
    <row r="50" spans="3:5" ht="31.5" x14ac:dyDescent="0.25">
      <c r="C50" s="31" t="s">
        <v>37</v>
      </c>
      <c r="D50" s="15"/>
      <c r="E50" s="16"/>
    </row>
    <row r="51" spans="3:5" ht="47.25" x14ac:dyDescent="0.25">
      <c r="C51" s="17" t="s">
        <v>38</v>
      </c>
      <c r="D51" s="15"/>
      <c r="E51" s="16"/>
    </row>
  </sheetData>
  <mergeCells count="3">
    <mergeCell ref="E11:E13"/>
    <mergeCell ref="C14:C16"/>
    <mergeCell ref="E14:E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88FA6-BC2B-45D4-B0F4-553C67F8F9E8}">
  <dimension ref="A1:C108"/>
  <sheetViews>
    <sheetView zoomScaleNormal="100" workbookViewId="0">
      <selection activeCell="B3" sqref="B3"/>
    </sheetView>
  </sheetViews>
  <sheetFormatPr defaultRowHeight="15" x14ac:dyDescent="0.25"/>
  <cols>
    <col min="1" max="1" width="21.42578125" customWidth="1"/>
    <col min="2" max="2" width="91.42578125" style="1" customWidth="1"/>
    <col min="3" max="3" width="17.7109375" customWidth="1"/>
    <col min="4" max="6" width="9.140625" customWidth="1"/>
  </cols>
  <sheetData>
    <row r="1" spans="1:3" ht="24" x14ac:dyDescent="0.4">
      <c r="B1" s="6" t="s">
        <v>98</v>
      </c>
    </row>
    <row r="3" spans="1:3" ht="24.95" customHeight="1" x14ac:dyDescent="0.25">
      <c r="A3" s="32" t="s">
        <v>0</v>
      </c>
      <c r="B3" s="4"/>
    </row>
    <row r="4" spans="1:3" ht="24.95" customHeight="1" x14ac:dyDescent="0.25">
      <c r="A4" s="32" t="s">
        <v>16</v>
      </c>
      <c r="B4" s="4"/>
    </row>
    <row r="6" spans="1:3" ht="45.75" x14ac:dyDescent="0.3">
      <c r="A6" s="35"/>
      <c r="B6" s="2" t="s">
        <v>99</v>
      </c>
    </row>
    <row r="7" spans="1:3" x14ac:dyDescent="0.25">
      <c r="B7" s="8" t="s">
        <v>100</v>
      </c>
      <c r="C7" s="34"/>
    </row>
    <row r="8" spans="1:3" ht="30" x14ac:dyDescent="0.25">
      <c r="B8" s="8" t="s">
        <v>58</v>
      </c>
      <c r="C8" s="34"/>
    </row>
    <row r="9" spans="1:3" x14ac:dyDescent="0.25">
      <c r="B9" s="8" t="s">
        <v>76</v>
      </c>
      <c r="C9" s="34"/>
    </row>
    <row r="10" spans="1:3" x14ac:dyDescent="0.25">
      <c r="B10" s="8" t="s">
        <v>101</v>
      </c>
      <c r="C10" s="34"/>
    </row>
    <row r="11" spans="1:3" x14ac:dyDescent="0.25">
      <c r="B11" s="5" t="s">
        <v>123</v>
      </c>
    </row>
    <row r="12" spans="1:3" ht="60" customHeight="1" x14ac:dyDescent="0.25">
      <c r="B12" s="3"/>
    </row>
    <row r="14" spans="1:3" ht="60" x14ac:dyDescent="0.25">
      <c r="B14" s="2" t="s">
        <v>102</v>
      </c>
    </row>
    <row r="15" spans="1:3" ht="30" x14ac:dyDescent="0.25">
      <c r="B15" s="8" t="s">
        <v>1</v>
      </c>
      <c r="C15" s="34"/>
    </row>
    <row r="16" spans="1:3" ht="30" x14ac:dyDescent="0.25">
      <c r="B16" s="8" t="s">
        <v>77</v>
      </c>
      <c r="C16" s="34"/>
    </row>
    <row r="17" spans="2:3" x14ac:dyDescent="0.25">
      <c r="B17" s="5" t="s">
        <v>123</v>
      </c>
    </row>
    <row r="18" spans="2:3" ht="60" customHeight="1" x14ac:dyDescent="0.25">
      <c r="B18" s="3"/>
    </row>
    <row r="20" spans="2:3" ht="45" x14ac:dyDescent="0.25">
      <c r="B20" s="2" t="s">
        <v>103</v>
      </c>
    </row>
    <row r="21" spans="2:3" ht="30" x14ac:dyDescent="0.25">
      <c r="B21" s="8" t="s">
        <v>3</v>
      </c>
      <c r="C21" s="34"/>
    </row>
    <row r="22" spans="2:3" ht="30" x14ac:dyDescent="0.25">
      <c r="B22" s="8" t="s">
        <v>59</v>
      </c>
      <c r="C22" s="34"/>
    </row>
    <row r="23" spans="2:3" ht="30" x14ac:dyDescent="0.25">
      <c r="B23" s="8" t="s">
        <v>60</v>
      </c>
      <c r="C23" s="34"/>
    </row>
    <row r="24" spans="2:3" ht="30" x14ac:dyDescent="0.25">
      <c r="B24" s="8" t="s">
        <v>78</v>
      </c>
      <c r="C24" s="34"/>
    </row>
    <row r="25" spans="2:3" x14ac:dyDescent="0.25">
      <c r="B25" s="8" t="s">
        <v>79</v>
      </c>
      <c r="C25" s="34"/>
    </row>
    <row r="26" spans="2:3" ht="30" x14ac:dyDescent="0.25">
      <c r="B26" s="8" t="s">
        <v>80</v>
      </c>
      <c r="C26" s="34"/>
    </row>
    <row r="27" spans="2:3" x14ac:dyDescent="0.25">
      <c r="B27" s="8" t="s">
        <v>81</v>
      </c>
      <c r="C27" s="34"/>
    </row>
    <row r="28" spans="2:3" ht="30" x14ac:dyDescent="0.25">
      <c r="B28" s="8" t="s">
        <v>104</v>
      </c>
      <c r="C28" s="34"/>
    </row>
    <row r="29" spans="2:3" x14ac:dyDescent="0.25">
      <c r="B29" s="5" t="s">
        <v>123</v>
      </c>
    </row>
    <row r="30" spans="2:3" ht="60" customHeight="1" x14ac:dyDescent="0.25">
      <c r="B30" s="3" t="s">
        <v>2</v>
      </c>
    </row>
    <row r="32" spans="2:3" ht="45" x14ac:dyDescent="0.25">
      <c r="B32" s="2" t="s">
        <v>105</v>
      </c>
    </row>
    <row r="33" spans="2:3" ht="30" x14ac:dyDescent="0.25">
      <c r="B33" s="8" t="s">
        <v>4</v>
      </c>
      <c r="C33" s="34"/>
    </row>
    <row r="34" spans="2:3" x14ac:dyDescent="0.25">
      <c r="B34" s="8" t="s">
        <v>5</v>
      </c>
      <c r="C34" s="34"/>
    </row>
    <row r="35" spans="2:3" x14ac:dyDescent="0.25">
      <c r="B35" s="8" t="s">
        <v>6</v>
      </c>
      <c r="C35" s="34"/>
    </row>
    <row r="36" spans="2:3" ht="30" x14ac:dyDescent="0.25">
      <c r="B36" s="8" t="s">
        <v>61</v>
      </c>
      <c r="C36" s="34"/>
    </row>
    <row r="37" spans="2:3" x14ac:dyDescent="0.25">
      <c r="B37" s="8" t="s">
        <v>62</v>
      </c>
      <c r="C37" s="34"/>
    </row>
    <row r="38" spans="2:3" x14ac:dyDescent="0.25">
      <c r="B38" s="8" t="s">
        <v>63</v>
      </c>
      <c r="C38" s="34"/>
    </row>
    <row r="39" spans="2:3" x14ac:dyDescent="0.25">
      <c r="B39" s="8" t="s">
        <v>64</v>
      </c>
      <c r="C39" s="34"/>
    </row>
    <row r="40" spans="2:3" x14ac:dyDescent="0.25">
      <c r="B40" s="8" t="s">
        <v>65</v>
      </c>
      <c r="C40" s="34"/>
    </row>
    <row r="41" spans="2:3" x14ac:dyDescent="0.25">
      <c r="B41" s="8" t="s">
        <v>82</v>
      </c>
      <c r="C41" s="34"/>
    </row>
    <row r="42" spans="2:3" x14ac:dyDescent="0.25">
      <c r="B42" s="8" t="s">
        <v>66</v>
      </c>
      <c r="C42" s="34"/>
    </row>
    <row r="43" spans="2:3" x14ac:dyDescent="0.25">
      <c r="B43" s="8" t="s">
        <v>67</v>
      </c>
      <c r="C43" s="34"/>
    </row>
    <row r="44" spans="2:3" x14ac:dyDescent="0.25">
      <c r="B44" s="8" t="s">
        <v>83</v>
      </c>
      <c r="C44" s="34"/>
    </row>
    <row r="45" spans="2:3" x14ac:dyDescent="0.25">
      <c r="B45" s="8" t="s">
        <v>84</v>
      </c>
      <c r="C45" s="34"/>
    </row>
    <row r="46" spans="2:3" ht="30" x14ac:dyDescent="0.25">
      <c r="B46" s="8" t="s">
        <v>85</v>
      </c>
      <c r="C46" s="34"/>
    </row>
    <row r="47" spans="2:3" ht="30" x14ac:dyDescent="0.25">
      <c r="B47" s="8" t="s">
        <v>86</v>
      </c>
      <c r="C47" s="34"/>
    </row>
    <row r="48" spans="2:3" ht="30" x14ac:dyDescent="0.25">
      <c r="B48" s="8" t="s">
        <v>87</v>
      </c>
      <c r="C48" s="34"/>
    </row>
    <row r="49" spans="2:3" ht="30" x14ac:dyDescent="0.25">
      <c r="B49" s="8" t="s">
        <v>106</v>
      </c>
      <c r="C49" s="34"/>
    </row>
    <row r="50" spans="2:3" x14ac:dyDescent="0.25">
      <c r="B50" s="5" t="s">
        <v>123</v>
      </c>
    </row>
    <row r="51" spans="2:3" ht="60" customHeight="1" x14ac:dyDescent="0.25">
      <c r="B51" s="3" t="s">
        <v>2</v>
      </c>
    </row>
    <row r="53" spans="2:3" ht="60" x14ac:dyDescent="0.25">
      <c r="B53" s="2" t="s">
        <v>107</v>
      </c>
    </row>
    <row r="54" spans="2:3" ht="30" x14ac:dyDescent="0.25">
      <c r="B54" s="8" t="s">
        <v>7</v>
      </c>
      <c r="C54" s="34"/>
    </row>
    <row r="55" spans="2:3" ht="30" x14ac:dyDescent="0.25">
      <c r="B55" s="8" t="s">
        <v>8</v>
      </c>
      <c r="C55" s="34"/>
    </row>
    <row r="56" spans="2:3" x14ac:dyDescent="0.25">
      <c r="B56" s="8" t="s">
        <v>9</v>
      </c>
      <c r="C56" s="34"/>
    </row>
    <row r="57" spans="2:3" x14ac:dyDescent="0.25">
      <c r="B57" s="8" t="s">
        <v>10</v>
      </c>
      <c r="C57" s="34"/>
    </row>
    <row r="58" spans="2:3" ht="30" x14ac:dyDescent="0.25">
      <c r="B58" s="8" t="s">
        <v>11</v>
      </c>
      <c r="C58" s="34"/>
    </row>
    <row r="59" spans="2:3" x14ac:dyDescent="0.25">
      <c r="B59" s="8" t="s">
        <v>68</v>
      </c>
      <c r="C59" s="34"/>
    </row>
    <row r="60" spans="2:3" x14ac:dyDescent="0.25">
      <c r="B60" s="8" t="s">
        <v>69</v>
      </c>
      <c r="C60" s="34"/>
    </row>
    <row r="61" spans="2:3" x14ac:dyDescent="0.25">
      <c r="B61" s="8" t="s">
        <v>70</v>
      </c>
      <c r="C61" s="34"/>
    </row>
    <row r="62" spans="2:3" ht="30" x14ac:dyDescent="0.25">
      <c r="B62" s="8" t="s">
        <v>88</v>
      </c>
      <c r="C62" s="34"/>
    </row>
    <row r="63" spans="2:3" x14ac:dyDescent="0.25">
      <c r="B63" s="8" t="s">
        <v>89</v>
      </c>
      <c r="C63" s="34"/>
    </row>
    <row r="64" spans="2:3" ht="30" x14ac:dyDescent="0.25">
      <c r="B64" s="8" t="s">
        <v>108</v>
      </c>
      <c r="C64" s="34"/>
    </row>
    <row r="65" spans="2:3" x14ac:dyDescent="0.25">
      <c r="B65" s="5" t="s">
        <v>123</v>
      </c>
    </row>
    <row r="66" spans="2:3" ht="60" customHeight="1" x14ac:dyDescent="0.25">
      <c r="B66" s="3" t="s">
        <v>2</v>
      </c>
    </row>
    <row r="68" spans="2:3" ht="45" x14ac:dyDescent="0.25">
      <c r="B68" s="2" t="s">
        <v>109</v>
      </c>
    </row>
    <row r="69" spans="2:3" ht="30" x14ac:dyDescent="0.25">
      <c r="B69" s="8" t="s">
        <v>71</v>
      </c>
      <c r="C69" s="34"/>
    </row>
    <row r="70" spans="2:3" ht="30" x14ac:dyDescent="0.25">
      <c r="B70" s="8" t="s">
        <v>110</v>
      </c>
      <c r="C70" s="34"/>
    </row>
    <row r="71" spans="2:3" x14ac:dyDescent="0.25">
      <c r="B71" s="5" t="s">
        <v>123</v>
      </c>
    </row>
    <row r="72" spans="2:3" ht="60" customHeight="1" x14ac:dyDescent="0.25">
      <c r="B72" s="3"/>
    </row>
    <row r="73" spans="2:3" x14ac:dyDescent="0.25">
      <c r="B73" s="1" t="s">
        <v>2</v>
      </c>
    </row>
    <row r="74" spans="2:3" ht="60" x14ac:dyDescent="0.25">
      <c r="B74" s="2" t="s">
        <v>111</v>
      </c>
    </row>
    <row r="75" spans="2:3" ht="30" x14ac:dyDescent="0.25">
      <c r="B75" s="8" t="s">
        <v>12</v>
      </c>
      <c r="C75" s="34"/>
    </row>
    <row r="76" spans="2:3" ht="45" x14ac:dyDescent="0.25">
      <c r="B76" s="8" t="s">
        <v>90</v>
      </c>
      <c r="C76" s="34"/>
    </row>
    <row r="77" spans="2:3" ht="30" x14ac:dyDescent="0.25">
      <c r="B77" s="8" t="s">
        <v>72</v>
      </c>
      <c r="C77" s="34"/>
    </row>
    <row r="78" spans="2:3" ht="30" x14ac:dyDescent="0.25">
      <c r="B78" s="8" t="s">
        <v>73</v>
      </c>
      <c r="C78" s="34"/>
    </row>
    <row r="79" spans="2:3" ht="30" x14ac:dyDescent="0.25">
      <c r="B79" s="8" t="s">
        <v>74</v>
      </c>
      <c r="C79" s="34"/>
    </row>
    <row r="80" spans="2:3" ht="30" x14ac:dyDescent="0.25">
      <c r="B80" s="8" t="s">
        <v>75</v>
      </c>
      <c r="C80" s="34"/>
    </row>
    <row r="81" spans="2:3" ht="30" x14ac:dyDescent="0.25">
      <c r="B81" s="8" t="s">
        <v>91</v>
      </c>
      <c r="C81" s="34"/>
    </row>
    <row r="82" spans="2:3" ht="30" x14ac:dyDescent="0.25">
      <c r="B82" s="8" t="s">
        <v>92</v>
      </c>
      <c r="C82" s="34"/>
    </row>
    <row r="83" spans="2:3" ht="30" x14ac:dyDescent="0.25">
      <c r="B83" s="8" t="s">
        <v>93</v>
      </c>
      <c r="C83" s="34"/>
    </row>
    <row r="84" spans="2:3" ht="30" x14ac:dyDescent="0.25">
      <c r="B84" s="8" t="s">
        <v>112</v>
      </c>
      <c r="C84" s="34"/>
    </row>
    <row r="85" spans="2:3" x14ac:dyDescent="0.25">
      <c r="B85" s="5" t="s">
        <v>123</v>
      </c>
    </row>
    <row r="86" spans="2:3" ht="60" customHeight="1" x14ac:dyDescent="0.25">
      <c r="B86" s="3"/>
    </row>
    <row r="88" spans="2:3" ht="60" x14ac:dyDescent="0.25">
      <c r="B88" s="2" t="s">
        <v>113</v>
      </c>
    </row>
    <row r="89" spans="2:3" ht="60" x14ac:dyDescent="0.25">
      <c r="B89" s="8" t="s">
        <v>94</v>
      </c>
      <c r="C89" s="34"/>
    </row>
    <row r="90" spans="2:3" ht="45" x14ac:dyDescent="0.25">
      <c r="B90" s="8" t="s">
        <v>114</v>
      </c>
      <c r="C90" s="34"/>
    </row>
    <row r="91" spans="2:3" x14ac:dyDescent="0.25">
      <c r="B91" s="5" t="s">
        <v>123</v>
      </c>
    </row>
    <row r="92" spans="2:3" ht="60" customHeight="1" x14ac:dyDescent="0.25">
      <c r="B92" s="3" t="s">
        <v>2</v>
      </c>
    </row>
    <row r="94" spans="2:3" ht="60" x14ac:dyDescent="0.25">
      <c r="B94" s="2" t="s">
        <v>115</v>
      </c>
    </row>
    <row r="95" spans="2:3" ht="45" x14ac:dyDescent="0.25">
      <c r="B95" s="33" t="s">
        <v>95</v>
      </c>
      <c r="C95" s="7"/>
    </row>
    <row r="96" spans="2:3" ht="30" x14ac:dyDescent="0.25">
      <c r="B96" s="33" t="s">
        <v>96</v>
      </c>
      <c r="C96" s="7"/>
    </row>
    <row r="97" spans="2:3" ht="30" x14ac:dyDescent="0.25">
      <c r="B97" s="33" t="s">
        <v>97</v>
      </c>
      <c r="C97" s="7"/>
    </row>
    <row r="98" spans="2:3" x14ac:dyDescent="0.25">
      <c r="B98" s="5" t="s">
        <v>123</v>
      </c>
    </row>
    <row r="99" spans="2:3" ht="60" customHeight="1" x14ac:dyDescent="0.25">
      <c r="B99" s="3"/>
    </row>
    <row r="101" spans="2:3" ht="45" x14ac:dyDescent="0.25">
      <c r="B101" s="2" t="s">
        <v>116</v>
      </c>
    </row>
    <row r="102" spans="2:3" x14ac:dyDescent="0.25">
      <c r="B102" s="33" t="s">
        <v>117</v>
      </c>
      <c r="C102" s="7"/>
    </row>
    <row r="103" spans="2:3" x14ac:dyDescent="0.25">
      <c r="B103" s="33" t="s">
        <v>118</v>
      </c>
      <c r="C103" s="7"/>
    </row>
    <row r="104" spans="2:3" x14ac:dyDescent="0.25">
      <c r="B104" s="33" t="s">
        <v>119</v>
      </c>
      <c r="C104" s="7"/>
    </row>
    <row r="105" spans="2:3" ht="30" x14ac:dyDescent="0.25">
      <c r="B105" s="33" t="s">
        <v>120</v>
      </c>
      <c r="C105" s="7"/>
    </row>
    <row r="106" spans="2:3" ht="30" x14ac:dyDescent="0.25">
      <c r="B106" s="33" t="s">
        <v>121</v>
      </c>
      <c r="C106" s="7"/>
    </row>
    <row r="107" spans="2:3" x14ac:dyDescent="0.25">
      <c r="B107" s="5" t="s">
        <v>123</v>
      </c>
    </row>
    <row r="108" spans="2:3" ht="60" customHeight="1" x14ac:dyDescent="0.25">
      <c r="B108" s="3"/>
    </row>
  </sheetData>
  <dataValidations count="1">
    <dataValidation type="list" allowBlank="1" showInputMessage="1" showErrorMessage="1" sqref="C75:C84 C33:C49 C15:C16 C7:C10 C54:C64 C21:C28 C69:C70 C89:C90 C95:C97 C102:C106" xr:uid="{83D6ACD3-D10E-45A3-B85E-11C50FE3AD8F}">
      <formula1>"Niet gezien,In ontwikkeling,Beoogd niveau,Boven niveau"</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F58A7-EE3D-40ED-BF5F-16D7C081FDA3}">
  <dimension ref="A1:C129"/>
  <sheetViews>
    <sheetView workbookViewId="0">
      <selection activeCell="B3" sqref="B3"/>
    </sheetView>
  </sheetViews>
  <sheetFormatPr defaultRowHeight="15" x14ac:dyDescent="0.25"/>
  <cols>
    <col min="1" max="1" width="21.42578125" customWidth="1"/>
    <col min="2" max="2" width="91.42578125" style="1" customWidth="1"/>
    <col min="3" max="3" width="17.7109375" customWidth="1"/>
  </cols>
  <sheetData>
    <row r="1" spans="1:3" ht="24" x14ac:dyDescent="0.4">
      <c r="B1" s="6" t="s">
        <v>98</v>
      </c>
    </row>
    <row r="3" spans="1:3" ht="24.95" customHeight="1" x14ac:dyDescent="0.25">
      <c r="A3" s="32" t="s">
        <v>0</v>
      </c>
      <c r="B3" s="4"/>
    </row>
    <row r="4" spans="1:3" ht="24.95" customHeight="1" x14ac:dyDescent="0.25">
      <c r="A4" s="32" t="s">
        <v>16</v>
      </c>
      <c r="B4" s="4"/>
    </row>
    <row r="5" spans="1:3" ht="24.95" customHeight="1" x14ac:dyDescent="0.25">
      <c r="A5" s="32" t="s">
        <v>15</v>
      </c>
      <c r="B5" s="4"/>
    </row>
    <row r="7" spans="1:3" ht="45.75" x14ac:dyDescent="0.3">
      <c r="A7" s="35"/>
      <c r="B7" s="2" t="s">
        <v>99</v>
      </c>
    </row>
    <row r="8" spans="1:3" x14ac:dyDescent="0.25">
      <c r="B8" s="8" t="s">
        <v>100</v>
      </c>
      <c r="C8" s="34"/>
    </row>
    <row r="9" spans="1:3" ht="30" x14ac:dyDescent="0.25">
      <c r="B9" s="8" t="s">
        <v>58</v>
      </c>
      <c r="C9" s="34"/>
    </row>
    <row r="10" spans="1:3" x14ac:dyDescent="0.25">
      <c r="B10" s="8" t="s">
        <v>76</v>
      </c>
      <c r="C10" s="34"/>
    </row>
    <row r="11" spans="1:3" x14ac:dyDescent="0.25">
      <c r="B11" s="8" t="s">
        <v>101</v>
      </c>
      <c r="C11" s="34"/>
    </row>
    <row r="12" spans="1:3" x14ac:dyDescent="0.25">
      <c r="B12" s="5" t="s">
        <v>123</v>
      </c>
    </row>
    <row r="13" spans="1:3" ht="60" customHeight="1" x14ac:dyDescent="0.25">
      <c r="B13" s="3"/>
    </row>
    <row r="14" spans="1:3" x14ac:dyDescent="0.25">
      <c r="B14" s="5" t="s">
        <v>39</v>
      </c>
    </row>
    <row r="15" spans="1:3" ht="80.099999999999994" customHeight="1" x14ac:dyDescent="0.25">
      <c r="B15" s="5"/>
    </row>
    <row r="17" spans="2:3" ht="60" x14ac:dyDescent="0.25">
      <c r="B17" s="2" t="s">
        <v>102</v>
      </c>
    </row>
    <row r="18" spans="2:3" ht="30" x14ac:dyDescent="0.25">
      <c r="B18" s="8" t="s">
        <v>1</v>
      </c>
      <c r="C18" s="34"/>
    </row>
    <row r="19" spans="2:3" ht="30" x14ac:dyDescent="0.25">
      <c r="B19" s="8" t="s">
        <v>77</v>
      </c>
      <c r="C19" s="34"/>
    </row>
    <row r="20" spans="2:3" x14ac:dyDescent="0.25">
      <c r="B20" s="5" t="s">
        <v>123</v>
      </c>
    </row>
    <row r="21" spans="2:3" ht="60" customHeight="1" x14ac:dyDescent="0.25">
      <c r="B21" s="3"/>
    </row>
    <row r="22" spans="2:3" x14ac:dyDescent="0.25">
      <c r="B22" s="5" t="s">
        <v>39</v>
      </c>
    </row>
    <row r="23" spans="2:3" ht="80.099999999999994" customHeight="1" x14ac:dyDescent="0.25">
      <c r="B23" s="5"/>
    </row>
    <row r="25" spans="2:3" ht="45" x14ac:dyDescent="0.25">
      <c r="B25" s="2" t="s">
        <v>103</v>
      </c>
    </row>
    <row r="26" spans="2:3" ht="30" x14ac:dyDescent="0.25">
      <c r="B26" s="8" t="s">
        <v>3</v>
      </c>
      <c r="C26" s="34"/>
    </row>
    <row r="27" spans="2:3" ht="30" x14ac:dyDescent="0.25">
      <c r="B27" s="8" t="s">
        <v>59</v>
      </c>
      <c r="C27" s="34"/>
    </row>
    <row r="28" spans="2:3" ht="30" x14ac:dyDescent="0.25">
      <c r="B28" s="8" t="s">
        <v>60</v>
      </c>
      <c r="C28" s="34"/>
    </row>
    <row r="29" spans="2:3" ht="30" x14ac:dyDescent="0.25">
      <c r="B29" s="8" t="s">
        <v>78</v>
      </c>
      <c r="C29" s="34"/>
    </row>
    <row r="30" spans="2:3" x14ac:dyDescent="0.25">
      <c r="B30" s="8" t="s">
        <v>79</v>
      </c>
      <c r="C30" s="34"/>
    </row>
    <row r="31" spans="2:3" ht="30" x14ac:dyDescent="0.25">
      <c r="B31" s="8" t="s">
        <v>80</v>
      </c>
      <c r="C31" s="34"/>
    </row>
    <row r="32" spans="2:3" x14ac:dyDescent="0.25">
      <c r="B32" s="8" t="s">
        <v>81</v>
      </c>
      <c r="C32" s="34"/>
    </row>
    <row r="33" spans="2:3" ht="30" x14ac:dyDescent="0.25">
      <c r="B33" s="8" t="s">
        <v>104</v>
      </c>
      <c r="C33" s="34"/>
    </row>
    <row r="34" spans="2:3" x14ac:dyDescent="0.25">
      <c r="B34" s="5" t="s">
        <v>123</v>
      </c>
    </row>
    <row r="35" spans="2:3" ht="60" customHeight="1" x14ac:dyDescent="0.25">
      <c r="B35" s="3" t="s">
        <v>2</v>
      </c>
    </row>
    <row r="36" spans="2:3" x14ac:dyDescent="0.25">
      <c r="B36" s="5" t="s">
        <v>39</v>
      </c>
    </row>
    <row r="37" spans="2:3" ht="80.099999999999994" customHeight="1" x14ac:dyDescent="0.25">
      <c r="B37" s="5"/>
    </row>
    <row r="39" spans="2:3" ht="45" x14ac:dyDescent="0.25">
      <c r="B39" s="2" t="s">
        <v>105</v>
      </c>
    </row>
    <row r="40" spans="2:3" ht="30" x14ac:dyDescent="0.25">
      <c r="B40" s="8" t="s">
        <v>4</v>
      </c>
      <c r="C40" s="34"/>
    </row>
    <row r="41" spans="2:3" x14ac:dyDescent="0.25">
      <c r="B41" s="8" t="s">
        <v>5</v>
      </c>
      <c r="C41" s="34"/>
    </row>
    <row r="42" spans="2:3" x14ac:dyDescent="0.25">
      <c r="B42" s="8" t="s">
        <v>6</v>
      </c>
      <c r="C42" s="34"/>
    </row>
    <row r="43" spans="2:3" ht="30" x14ac:dyDescent="0.25">
      <c r="B43" s="8" t="s">
        <v>61</v>
      </c>
      <c r="C43" s="34"/>
    </row>
    <row r="44" spans="2:3" x14ac:dyDescent="0.25">
      <c r="B44" s="8" t="s">
        <v>62</v>
      </c>
      <c r="C44" s="34"/>
    </row>
    <row r="45" spans="2:3" x14ac:dyDescent="0.25">
      <c r="B45" s="8" t="s">
        <v>63</v>
      </c>
      <c r="C45" s="34"/>
    </row>
    <row r="46" spans="2:3" x14ac:dyDescent="0.25">
      <c r="B46" s="8" t="s">
        <v>64</v>
      </c>
      <c r="C46" s="34"/>
    </row>
    <row r="47" spans="2:3" x14ac:dyDescent="0.25">
      <c r="B47" s="8" t="s">
        <v>65</v>
      </c>
      <c r="C47" s="34"/>
    </row>
    <row r="48" spans="2:3" x14ac:dyDescent="0.25">
      <c r="B48" s="8" t="s">
        <v>82</v>
      </c>
      <c r="C48" s="34"/>
    </row>
    <row r="49" spans="2:3" x14ac:dyDescent="0.25">
      <c r="B49" s="8" t="s">
        <v>66</v>
      </c>
      <c r="C49" s="34"/>
    </row>
    <row r="50" spans="2:3" x14ac:dyDescent="0.25">
      <c r="B50" s="8" t="s">
        <v>67</v>
      </c>
      <c r="C50" s="34"/>
    </row>
    <row r="51" spans="2:3" x14ac:dyDescent="0.25">
      <c r="B51" s="8" t="s">
        <v>83</v>
      </c>
      <c r="C51" s="34"/>
    </row>
    <row r="52" spans="2:3" x14ac:dyDescent="0.25">
      <c r="B52" s="8" t="s">
        <v>84</v>
      </c>
      <c r="C52" s="34"/>
    </row>
    <row r="53" spans="2:3" ht="30" x14ac:dyDescent="0.25">
      <c r="B53" s="8" t="s">
        <v>85</v>
      </c>
      <c r="C53" s="34"/>
    </row>
    <row r="54" spans="2:3" ht="30" x14ac:dyDescent="0.25">
      <c r="B54" s="8" t="s">
        <v>86</v>
      </c>
      <c r="C54" s="34"/>
    </row>
    <row r="55" spans="2:3" ht="30" x14ac:dyDescent="0.25">
      <c r="B55" s="8" t="s">
        <v>87</v>
      </c>
      <c r="C55" s="34"/>
    </row>
    <row r="56" spans="2:3" ht="30" x14ac:dyDescent="0.25">
      <c r="B56" s="8" t="s">
        <v>106</v>
      </c>
      <c r="C56" s="34"/>
    </row>
    <row r="57" spans="2:3" x14ac:dyDescent="0.25">
      <c r="B57" s="5" t="s">
        <v>123</v>
      </c>
    </row>
    <row r="58" spans="2:3" ht="60" customHeight="1" x14ac:dyDescent="0.25">
      <c r="B58" s="3" t="s">
        <v>2</v>
      </c>
    </row>
    <row r="59" spans="2:3" x14ac:dyDescent="0.25">
      <c r="B59" s="5" t="s">
        <v>39</v>
      </c>
    </row>
    <row r="60" spans="2:3" ht="80.099999999999994" customHeight="1" x14ac:dyDescent="0.25">
      <c r="B60" s="5"/>
    </row>
    <row r="62" spans="2:3" ht="60" x14ac:dyDescent="0.25">
      <c r="B62" s="2" t="s">
        <v>107</v>
      </c>
    </row>
    <row r="63" spans="2:3" ht="30" x14ac:dyDescent="0.25">
      <c r="B63" s="8" t="s">
        <v>7</v>
      </c>
      <c r="C63" s="34"/>
    </row>
    <row r="64" spans="2:3" ht="30" x14ac:dyDescent="0.25">
      <c r="B64" s="8" t="s">
        <v>8</v>
      </c>
      <c r="C64" s="34"/>
    </row>
    <row r="65" spans="2:3" x14ac:dyDescent="0.25">
      <c r="B65" s="8" t="s">
        <v>9</v>
      </c>
      <c r="C65" s="34"/>
    </row>
    <row r="66" spans="2:3" x14ac:dyDescent="0.25">
      <c r="B66" s="8" t="s">
        <v>10</v>
      </c>
      <c r="C66" s="34"/>
    </row>
    <row r="67" spans="2:3" ht="30" x14ac:dyDescent="0.25">
      <c r="B67" s="8" t="s">
        <v>11</v>
      </c>
      <c r="C67" s="34"/>
    </row>
    <row r="68" spans="2:3" x14ac:dyDescent="0.25">
      <c r="B68" s="8" t="s">
        <v>68</v>
      </c>
      <c r="C68" s="34"/>
    </row>
    <row r="69" spans="2:3" x14ac:dyDescent="0.25">
      <c r="B69" s="8" t="s">
        <v>69</v>
      </c>
      <c r="C69" s="34"/>
    </row>
    <row r="70" spans="2:3" x14ac:dyDescent="0.25">
      <c r="B70" s="8" t="s">
        <v>70</v>
      </c>
      <c r="C70" s="34"/>
    </row>
    <row r="71" spans="2:3" ht="30" x14ac:dyDescent="0.25">
      <c r="B71" s="8" t="s">
        <v>88</v>
      </c>
      <c r="C71" s="34"/>
    </row>
    <row r="72" spans="2:3" x14ac:dyDescent="0.25">
      <c r="B72" s="8" t="s">
        <v>89</v>
      </c>
      <c r="C72" s="34"/>
    </row>
    <row r="73" spans="2:3" ht="30" x14ac:dyDescent="0.25">
      <c r="B73" s="8" t="s">
        <v>108</v>
      </c>
      <c r="C73" s="34"/>
    </row>
    <row r="74" spans="2:3" x14ac:dyDescent="0.25">
      <c r="B74" s="5" t="s">
        <v>123</v>
      </c>
    </row>
    <row r="75" spans="2:3" ht="60" customHeight="1" x14ac:dyDescent="0.25">
      <c r="B75" s="3" t="s">
        <v>2</v>
      </c>
    </row>
    <row r="76" spans="2:3" x14ac:dyDescent="0.25">
      <c r="B76" s="5" t="s">
        <v>39</v>
      </c>
    </row>
    <row r="77" spans="2:3" ht="80.099999999999994" customHeight="1" x14ac:dyDescent="0.25">
      <c r="B77" s="5"/>
    </row>
    <row r="79" spans="2:3" ht="45" x14ac:dyDescent="0.25">
      <c r="B79" s="2" t="s">
        <v>109</v>
      </c>
    </row>
    <row r="80" spans="2:3" ht="30" x14ac:dyDescent="0.25">
      <c r="B80" s="8" t="s">
        <v>71</v>
      </c>
      <c r="C80" s="34"/>
    </row>
    <row r="81" spans="2:3" ht="30" x14ac:dyDescent="0.25">
      <c r="B81" s="8" t="s">
        <v>110</v>
      </c>
      <c r="C81" s="34"/>
    </row>
    <row r="82" spans="2:3" x14ac:dyDescent="0.25">
      <c r="B82" s="5" t="s">
        <v>123</v>
      </c>
    </row>
    <row r="83" spans="2:3" ht="60" customHeight="1" x14ac:dyDescent="0.25">
      <c r="B83" s="3"/>
    </row>
    <row r="84" spans="2:3" x14ac:dyDescent="0.25">
      <c r="B84" s="5" t="s">
        <v>39</v>
      </c>
    </row>
    <row r="85" spans="2:3" ht="80.099999999999994" customHeight="1" x14ac:dyDescent="0.25">
      <c r="B85" s="5"/>
    </row>
    <row r="86" spans="2:3" x14ac:dyDescent="0.25">
      <c r="B86" s="1" t="s">
        <v>2</v>
      </c>
    </row>
    <row r="87" spans="2:3" ht="60" x14ac:dyDescent="0.25">
      <c r="B87" s="2" t="s">
        <v>111</v>
      </c>
    </row>
    <row r="88" spans="2:3" ht="30" x14ac:dyDescent="0.25">
      <c r="B88" s="8" t="s">
        <v>12</v>
      </c>
      <c r="C88" s="34"/>
    </row>
    <row r="89" spans="2:3" ht="45" x14ac:dyDescent="0.25">
      <c r="B89" s="8" t="s">
        <v>90</v>
      </c>
      <c r="C89" s="34"/>
    </row>
    <row r="90" spans="2:3" ht="30" x14ac:dyDescent="0.25">
      <c r="B90" s="8" t="s">
        <v>72</v>
      </c>
      <c r="C90" s="34"/>
    </row>
    <row r="91" spans="2:3" ht="30" x14ac:dyDescent="0.25">
      <c r="B91" s="8" t="s">
        <v>73</v>
      </c>
      <c r="C91" s="34"/>
    </row>
    <row r="92" spans="2:3" ht="30" x14ac:dyDescent="0.25">
      <c r="B92" s="8" t="s">
        <v>74</v>
      </c>
      <c r="C92" s="34"/>
    </row>
    <row r="93" spans="2:3" ht="30" x14ac:dyDescent="0.25">
      <c r="B93" s="8" t="s">
        <v>75</v>
      </c>
      <c r="C93" s="34"/>
    </row>
    <row r="94" spans="2:3" ht="30" x14ac:dyDescent="0.25">
      <c r="B94" s="8" t="s">
        <v>91</v>
      </c>
      <c r="C94" s="34"/>
    </row>
    <row r="95" spans="2:3" ht="30" x14ac:dyDescent="0.25">
      <c r="B95" s="8" t="s">
        <v>92</v>
      </c>
      <c r="C95" s="34"/>
    </row>
    <row r="96" spans="2:3" ht="30" x14ac:dyDescent="0.25">
      <c r="B96" s="8" t="s">
        <v>93</v>
      </c>
      <c r="C96" s="34"/>
    </row>
    <row r="97" spans="2:3" ht="30" x14ac:dyDescent="0.25">
      <c r="B97" s="8" t="s">
        <v>112</v>
      </c>
      <c r="C97" s="34"/>
    </row>
    <row r="98" spans="2:3" x14ac:dyDescent="0.25">
      <c r="B98" s="5" t="s">
        <v>123</v>
      </c>
    </row>
    <row r="99" spans="2:3" ht="60" customHeight="1" x14ac:dyDescent="0.25">
      <c r="B99" s="3"/>
    </row>
    <row r="100" spans="2:3" x14ac:dyDescent="0.25">
      <c r="B100" s="5" t="s">
        <v>39</v>
      </c>
    </row>
    <row r="101" spans="2:3" ht="80.099999999999994" customHeight="1" x14ac:dyDescent="0.25">
      <c r="B101" s="5"/>
    </row>
    <row r="103" spans="2:3" ht="60" x14ac:dyDescent="0.25">
      <c r="B103" s="2" t="s">
        <v>113</v>
      </c>
    </row>
    <row r="104" spans="2:3" ht="60" x14ac:dyDescent="0.25">
      <c r="B104" s="8" t="s">
        <v>94</v>
      </c>
      <c r="C104" s="34"/>
    </row>
    <row r="105" spans="2:3" ht="45" x14ac:dyDescent="0.25">
      <c r="B105" s="8" t="s">
        <v>114</v>
      </c>
      <c r="C105" s="34"/>
    </row>
    <row r="106" spans="2:3" x14ac:dyDescent="0.25">
      <c r="B106" s="5" t="s">
        <v>123</v>
      </c>
    </row>
    <row r="107" spans="2:3" ht="60" customHeight="1" x14ac:dyDescent="0.25">
      <c r="B107" s="3" t="s">
        <v>2</v>
      </c>
    </row>
    <row r="108" spans="2:3" x14ac:dyDescent="0.25">
      <c r="B108" s="5" t="s">
        <v>39</v>
      </c>
    </row>
    <row r="109" spans="2:3" ht="80.099999999999994" customHeight="1" x14ac:dyDescent="0.25">
      <c r="B109" s="5"/>
    </row>
    <row r="111" spans="2:3" ht="60" x14ac:dyDescent="0.25">
      <c r="B111" s="2" t="s">
        <v>115</v>
      </c>
    </row>
    <row r="112" spans="2:3" ht="45" x14ac:dyDescent="0.25">
      <c r="B112" s="33" t="s">
        <v>95</v>
      </c>
      <c r="C112" s="7"/>
    </row>
    <row r="113" spans="2:3" ht="30" x14ac:dyDescent="0.25">
      <c r="B113" s="33" t="s">
        <v>96</v>
      </c>
      <c r="C113" s="7"/>
    </row>
    <row r="114" spans="2:3" ht="30" x14ac:dyDescent="0.25">
      <c r="B114" s="33" t="s">
        <v>97</v>
      </c>
      <c r="C114" s="7"/>
    </row>
    <row r="115" spans="2:3" x14ac:dyDescent="0.25">
      <c r="B115" s="5" t="s">
        <v>123</v>
      </c>
    </row>
    <row r="116" spans="2:3" ht="60" customHeight="1" x14ac:dyDescent="0.25">
      <c r="B116" s="3"/>
    </row>
    <row r="117" spans="2:3" x14ac:dyDescent="0.25">
      <c r="B117" s="5" t="s">
        <v>39</v>
      </c>
    </row>
    <row r="118" spans="2:3" ht="80.099999999999994" customHeight="1" x14ac:dyDescent="0.25">
      <c r="B118" s="5"/>
    </row>
    <row r="120" spans="2:3" ht="45" x14ac:dyDescent="0.25">
      <c r="B120" s="2" t="s">
        <v>116</v>
      </c>
    </row>
    <row r="121" spans="2:3" x14ac:dyDescent="0.25">
      <c r="B121" s="33" t="s">
        <v>117</v>
      </c>
      <c r="C121" s="7"/>
    </row>
    <row r="122" spans="2:3" x14ac:dyDescent="0.25">
      <c r="B122" s="33" t="s">
        <v>118</v>
      </c>
      <c r="C122" s="7"/>
    </row>
    <row r="123" spans="2:3" x14ac:dyDescent="0.25">
      <c r="B123" s="33" t="s">
        <v>119</v>
      </c>
      <c r="C123" s="7"/>
    </row>
    <row r="124" spans="2:3" ht="30" x14ac:dyDescent="0.25">
      <c r="B124" s="33" t="s">
        <v>120</v>
      </c>
      <c r="C124" s="7"/>
    </row>
    <row r="125" spans="2:3" ht="30" x14ac:dyDescent="0.25">
      <c r="B125" s="33" t="s">
        <v>121</v>
      </c>
      <c r="C125" s="7"/>
    </row>
    <row r="126" spans="2:3" x14ac:dyDescent="0.25">
      <c r="B126" s="5" t="s">
        <v>123</v>
      </c>
    </row>
    <row r="127" spans="2:3" ht="60" customHeight="1" x14ac:dyDescent="0.25">
      <c r="B127" s="3"/>
    </row>
    <row r="128" spans="2:3" x14ac:dyDescent="0.25">
      <c r="B128" s="5" t="s">
        <v>39</v>
      </c>
    </row>
    <row r="129" spans="2:2" ht="80.099999999999994" customHeight="1" x14ac:dyDescent="0.25">
      <c r="B129" s="5"/>
    </row>
  </sheetData>
  <dataValidations count="1">
    <dataValidation type="list" allowBlank="1" showInputMessage="1" showErrorMessage="1" sqref="C88:C97 C40:C56 C18:C19 C8:C11 C63:C73 C26:C33 C80:C81 C104:C105 C112:C114 C121:C125" xr:uid="{53E93E25-F343-4945-9E60-9EF41AD9276F}">
      <formula1>"Niet gezien,In ontwikkeling,Beoogd niveau,Boven niveau"</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145D7-1480-42CD-943D-354824C41F7B}">
  <dimension ref="A1:C150"/>
  <sheetViews>
    <sheetView workbookViewId="0">
      <selection activeCell="B3" sqref="B3"/>
    </sheetView>
  </sheetViews>
  <sheetFormatPr defaultRowHeight="15" x14ac:dyDescent="0.25"/>
  <cols>
    <col min="1" max="1" width="21.42578125" customWidth="1"/>
    <col min="2" max="2" width="91.42578125" style="1" customWidth="1"/>
    <col min="3" max="3" width="17.7109375" customWidth="1"/>
  </cols>
  <sheetData>
    <row r="1" spans="1:3" ht="24" x14ac:dyDescent="0.4">
      <c r="B1" s="6" t="s">
        <v>98</v>
      </c>
    </row>
    <row r="3" spans="1:3" ht="24.95" customHeight="1" x14ac:dyDescent="0.25">
      <c r="A3" s="32" t="s">
        <v>0</v>
      </c>
      <c r="B3" s="4"/>
    </row>
    <row r="4" spans="1:3" ht="24.95" customHeight="1" x14ac:dyDescent="0.25">
      <c r="A4" s="32" t="s">
        <v>16</v>
      </c>
      <c r="B4" s="4"/>
    </row>
    <row r="5" spans="1:3" ht="24.95" customHeight="1" x14ac:dyDescent="0.25">
      <c r="A5" s="32" t="s">
        <v>15</v>
      </c>
      <c r="B5" s="4"/>
    </row>
    <row r="6" spans="1:3" ht="24.95" customHeight="1" x14ac:dyDescent="0.25">
      <c r="A6" s="32" t="s">
        <v>57</v>
      </c>
      <c r="B6" s="4"/>
    </row>
    <row r="8" spans="1:3" ht="45.75" x14ac:dyDescent="0.3">
      <c r="A8" s="35"/>
      <c r="B8" s="2" t="s">
        <v>99</v>
      </c>
    </row>
    <row r="9" spans="1:3" x14ac:dyDescent="0.25">
      <c r="B9" s="8" t="s">
        <v>100</v>
      </c>
      <c r="C9" s="34"/>
    </row>
    <row r="10" spans="1:3" ht="30" x14ac:dyDescent="0.25">
      <c r="B10" s="8" t="s">
        <v>58</v>
      </c>
      <c r="C10" s="34"/>
    </row>
    <row r="11" spans="1:3" x14ac:dyDescent="0.25">
      <c r="B11" s="8" t="s">
        <v>76</v>
      </c>
      <c r="C11" s="34"/>
    </row>
    <row r="12" spans="1:3" x14ac:dyDescent="0.25">
      <c r="B12" s="8" t="s">
        <v>101</v>
      </c>
      <c r="C12" s="34"/>
    </row>
    <row r="13" spans="1:3" x14ac:dyDescent="0.25">
      <c r="B13" s="5" t="s">
        <v>123</v>
      </c>
    </row>
    <row r="14" spans="1:3" ht="60" customHeight="1" x14ac:dyDescent="0.25">
      <c r="B14" s="3"/>
    </row>
    <row r="15" spans="1:3" x14ac:dyDescent="0.25">
      <c r="B15" s="5" t="s">
        <v>39</v>
      </c>
    </row>
    <row r="16" spans="1:3" ht="80.099999999999994" customHeight="1" x14ac:dyDescent="0.25">
      <c r="B16" s="5"/>
    </row>
    <row r="17" spans="2:3" x14ac:dyDescent="0.25">
      <c r="B17" s="5" t="s">
        <v>41</v>
      </c>
    </row>
    <row r="18" spans="2:3" ht="80.099999999999994" customHeight="1" x14ac:dyDescent="0.25">
      <c r="B18" s="5"/>
    </row>
    <row r="20" spans="2:3" ht="60" x14ac:dyDescent="0.25">
      <c r="B20" s="2" t="s">
        <v>102</v>
      </c>
    </row>
    <row r="21" spans="2:3" ht="30" x14ac:dyDescent="0.25">
      <c r="B21" s="8" t="s">
        <v>1</v>
      </c>
      <c r="C21" s="34"/>
    </row>
    <row r="22" spans="2:3" ht="30" x14ac:dyDescent="0.25">
      <c r="B22" s="8" t="s">
        <v>77</v>
      </c>
      <c r="C22" s="34"/>
    </row>
    <row r="23" spans="2:3" x14ac:dyDescent="0.25">
      <c r="B23" s="5" t="s">
        <v>123</v>
      </c>
    </row>
    <row r="24" spans="2:3" ht="60" customHeight="1" x14ac:dyDescent="0.25">
      <c r="B24" s="3"/>
    </row>
    <row r="25" spans="2:3" x14ac:dyDescent="0.25">
      <c r="B25" s="5" t="s">
        <v>39</v>
      </c>
    </row>
    <row r="26" spans="2:3" ht="80.099999999999994" customHeight="1" x14ac:dyDescent="0.25">
      <c r="B26" s="5"/>
    </row>
    <row r="27" spans="2:3" x14ac:dyDescent="0.25">
      <c r="B27" s="5" t="s">
        <v>41</v>
      </c>
    </row>
    <row r="28" spans="2:3" ht="80.099999999999994" customHeight="1" x14ac:dyDescent="0.25">
      <c r="B28" s="5"/>
    </row>
    <row r="30" spans="2:3" ht="45" x14ac:dyDescent="0.25">
      <c r="B30" s="2" t="s">
        <v>103</v>
      </c>
    </row>
    <row r="31" spans="2:3" ht="30" x14ac:dyDescent="0.25">
      <c r="B31" s="8" t="s">
        <v>3</v>
      </c>
      <c r="C31" s="34"/>
    </row>
    <row r="32" spans="2:3" ht="30" x14ac:dyDescent="0.25">
      <c r="B32" s="8" t="s">
        <v>59</v>
      </c>
      <c r="C32" s="34"/>
    </row>
    <row r="33" spans="2:3" ht="30" x14ac:dyDescent="0.25">
      <c r="B33" s="8" t="s">
        <v>60</v>
      </c>
      <c r="C33" s="34"/>
    </row>
    <row r="34" spans="2:3" ht="30" x14ac:dyDescent="0.25">
      <c r="B34" s="8" t="s">
        <v>78</v>
      </c>
      <c r="C34" s="34"/>
    </row>
    <row r="35" spans="2:3" x14ac:dyDescent="0.25">
      <c r="B35" s="8" t="s">
        <v>79</v>
      </c>
      <c r="C35" s="34"/>
    </row>
    <row r="36" spans="2:3" ht="30" x14ac:dyDescent="0.25">
      <c r="B36" s="8" t="s">
        <v>80</v>
      </c>
      <c r="C36" s="34"/>
    </row>
    <row r="37" spans="2:3" x14ac:dyDescent="0.25">
      <c r="B37" s="8" t="s">
        <v>81</v>
      </c>
      <c r="C37" s="34"/>
    </row>
    <row r="38" spans="2:3" ht="30" x14ac:dyDescent="0.25">
      <c r="B38" s="8" t="s">
        <v>104</v>
      </c>
      <c r="C38" s="34"/>
    </row>
    <row r="39" spans="2:3" x14ac:dyDescent="0.25">
      <c r="B39" s="5" t="s">
        <v>123</v>
      </c>
    </row>
    <row r="40" spans="2:3" ht="60" customHeight="1" x14ac:dyDescent="0.25">
      <c r="B40" s="3" t="s">
        <v>2</v>
      </c>
    </row>
    <row r="41" spans="2:3" x14ac:dyDescent="0.25">
      <c r="B41" s="5" t="s">
        <v>39</v>
      </c>
    </row>
    <row r="42" spans="2:3" ht="80.099999999999994" customHeight="1" x14ac:dyDescent="0.25">
      <c r="B42" s="5"/>
    </row>
    <row r="43" spans="2:3" x14ac:dyDescent="0.25">
      <c r="B43" s="5" t="s">
        <v>41</v>
      </c>
    </row>
    <row r="44" spans="2:3" ht="80.099999999999994" customHeight="1" x14ac:dyDescent="0.25">
      <c r="B44" s="5"/>
    </row>
    <row r="46" spans="2:3" ht="45" x14ac:dyDescent="0.25">
      <c r="B46" s="2" t="s">
        <v>105</v>
      </c>
    </row>
    <row r="47" spans="2:3" ht="30" x14ac:dyDescent="0.25">
      <c r="B47" s="8" t="s">
        <v>4</v>
      </c>
      <c r="C47" s="34"/>
    </row>
    <row r="48" spans="2:3" x14ac:dyDescent="0.25">
      <c r="B48" s="8" t="s">
        <v>5</v>
      </c>
      <c r="C48" s="34"/>
    </row>
    <row r="49" spans="2:3" x14ac:dyDescent="0.25">
      <c r="B49" s="8" t="s">
        <v>6</v>
      </c>
      <c r="C49" s="34"/>
    </row>
    <row r="50" spans="2:3" ht="30" x14ac:dyDescent="0.25">
      <c r="B50" s="8" t="s">
        <v>61</v>
      </c>
      <c r="C50" s="34"/>
    </row>
    <row r="51" spans="2:3" x14ac:dyDescent="0.25">
      <c r="B51" s="8" t="s">
        <v>62</v>
      </c>
      <c r="C51" s="34"/>
    </row>
    <row r="52" spans="2:3" x14ac:dyDescent="0.25">
      <c r="B52" s="8" t="s">
        <v>63</v>
      </c>
      <c r="C52" s="34"/>
    </row>
    <row r="53" spans="2:3" x14ac:dyDescent="0.25">
      <c r="B53" s="8" t="s">
        <v>64</v>
      </c>
      <c r="C53" s="34"/>
    </row>
    <row r="54" spans="2:3" x14ac:dyDescent="0.25">
      <c r="B54" s="8" t="s">
        <v>65</v>
      </c>
      <c r="C54" s="34"/>
    </row>
    <row r="55" spans="2:3" x14ac:dyDescent="0.25">
      <c r="B55" s="8" t="s">
        <v>82</v>
      </c>
      <c r="C55" s="34"/>
    </row>
    <row r="56" spans="2:3" x14ac:dyDescent="0.25">
      <c r="B56" s="8" t="s">
        <v>66</v>
      </c>
      <c r="C56" s="34"/>
    </row>
    <row r="57" spans="2:3" x14ac:dyDescent="0.25">
      <c r="B57" s="8" t="s">
        <v>67</v>
      </c>
      <c r="C57" s="34"/>
    </row>
    <row r="58" spans="2:3" x14ac:dyDescent="0.25">
      <c r="B58" s="8" t="s">
        <v>83</v>
      </c>
      <c r="C58" s="34"/>
    </row>
    <row r="59" spans="2:3" x14ac:dyDescent="0.25">
      <c r="B59" s="8" t="s">
        <v>84</v>
      </c>
      <c r="C59" s="34"/>
    </row>
    <row r="60" spans="2:3" ht="30" x14ac:dyDescent="0.25">
      <c r="B60" s="8" t="s">
        <v>85</v>
      </c>
      <c r="C60" s="34"/>
    </row>
    <row r="61" spans="2:3" ht="30" x14ac:dyDescent="0.25">
      <c r="B61" s="8" t="s">
        <v>86</v>
      </c>
      <c r="C61" s="34"/>
    </row>
    <row r="62" spans="2:3" ht="30" x14ac:dyDescent="0.25">
      <c r="B62" s="8" t="s">
        <v>87</v>
      </c>
      <c r="C62" s="34"/>
    </row>
    <row r="63" spans="2:3" ht="30" x14ac:dyDescent="0.25">
      <c r="B63" s="8" t="s">
        <v>106</v>
      </c>
      <c r="C63" s="34"/>
    </row>
    <row r="64" spans="2:3" x14ac:dyDescent="0.25">
      <c r="B64" s="5" t="s">
        <v>123</v>
      </c>
    </row>
    <row r="65" spans="2:3" ht="60" customHeight="1" x14ac:dyDescent="0.25">
      <c r="B65" s="3" t="s">
        <v>2</v>
      </c>
    </row>
    <row r="66" spans="2:3" x14ac:dyDescent="0.25">
      <c r="B66" s="5" t="s">
        <v>39</v>
      </c>
    </row>
    <row r="67" spans="2:3" ht="80.099999999999994" customHeight="1" x14ac:dyDescent="0.25">
      <c r="B67" s="5"/>
    </row>
    <row r="68" spans="2:3" x14ac:dyDescent="0.25">
      <c r="B68" s="5" t="s">
        <v>41</v>
      </c>
    </row>
    <row r="69" spans="2:3" ht="80.099999999999994" customHeight="1" x14ac:dyDescent="0.25">
      <c r="B69" s="5"/>
    </row>
    <row r="71" spans="2:3" ht="60" x14ac:dyDescent="0.25">
      <c r="B71" s="2" t="s">
        <v>107</v>
      </c>
    </row>
    <row r="72" spans="2:3" ht="30" x14ac:dyDescent="0.25">
      <c r="B72" s="8" t="s">
        <v>7</v>
      </c>
      <c r="C72" s="34"/>
    </row>
    <row r="73" spans="2:3" ht="30" x14ac:dyDescent="0.25">
      <c r="B73" s="8" t="s">
        <v>8</v>
      </c>
      <c r="C73" s="34"/>
    </row>
    <row r="74" spans="2:3" x14ac:dyDescent="0.25">
      <c r="B74" s="8" t="s">
        <v>9</v>
      </c>
      <c r="C74" s="34"/>
    </row>
    <row r="75" spans="2:3" x14ac:dyDescent="0.25">
      <c r="B75" s="8" t="s">
        <v>10</v>
      </c>
      <c r="C75" s="34"/>
    </row>
    <row r="76" spans="2:3" ht="30" x14ac:dyDescent="0.25">
      <c r="B76" s="8" t="s">
        <v>11</v>
      </c>
      <c r="C76" s="34"/>
    </row>
    <row r="77" spans="2:3" x14ac:dyDescent="0.25">
      <c r="B77" s="8" t="s">
        <v>68</v>
      </c>
      <c r="C77" s="34"/>
    </row>
    <row r="78" spans="2:3" x14ac:dyDescent="0.25">
      <c r="B78" s="8" t="s">
        <v>69</v>
      </c>
      <c r="C78" s="34"/>
    </row>
    <row r="79" spans="2:3" x14ac:dyDescent="0.25">
      <c r="B79" s="8" t="s">
        <v>70</v>
      </c>
      <c r="C79" s="34"/>
    </row>
    <row r="80" spans="2:3" ht="30" x14ac:dyDescent="0.25">
      <c r="B80" s="8" t="s">
        <v>88</v>
      </c>
      <c r="C80" s="34"/>
    </row>
    <row r="81" spans="2:3" x14ac:dyDescent="0.25">
      <c r="B81" s="8" t="s">
        <v>89</v>
      </c>
      <c r="C81" s="34"/>
    </row>
    <row r="82" spans="2:3" ht="30" x14ac:dyDescent="0.25">
      <c r="B82" s="8" t="s">
        <v>108</v>
      </c>
      <c r="C82" s="34"/>
    </row>
    <row r="83" spans="2:3" x14ac:dyDescent="0.25">
      <c r="B83" s="5" t="s">
        <v>123</v>
      </c>
    </row>
    <row r="84" spans="2:3" ht="60" customHeight="1" x14ac:dyDescent="0.25">
      <c r="B84" s="3" t="s">
        <v>2</v>
      </c>
    </row>
    <row r="85" spans="2:3" x14ac:dyDescent="0.25">
      <c r="B85" s="5" t="s">
        <v>39</v>
      </c>
    </row>
    <row r="86" spans="2:3" ht="80.099999999999994" customHeight="1" x14ac:dyDescent="0.25">
      <c r="B86" s="5"/>
    </row>
    <row r="87" spans="2:3" x14ac:dyDescent="0.25">
      <c r="B87" s="5" t="s">
        <v>41</v>
      </c>
    </row>
    <row r="88" spans="2:3" ht="80.099999999999994" customHeight="1" x14ac:dyDescent="0.25">
      <c r="B88" s="5"/>
    </row>
    <row r="90" spans="2:3" ht="45" x14ac:dyDescent="0.25">
      <c r="B90" s="2" t="s">
        <v>109</v>
      </c>
    </row>
    <row r="91" spans="2:3" ht="30" x14ac:dyDescent="0.25">
      <c r="B91" s="8" t="s">
        <v>71</v>
      </c>
      <c r="C91" s="34"/>
    </row>
    <row r="92" spans="2:3" ht="30" x14ac:dyDescent="0.25">
      <c r="B92" s="8" t="s">
        <v>110</v>
      </c>
      <c r="C92" s="34"/>
    </row>
    <row r="93" spans="2:3" x14ac:dyDescent="0.25">
      <c r="B93" s="5" t="s">
        <v>123</v>
      </c>
    </row>
    <row r="94" spans="2:3" ht="60" customHeight="1" x14ac:dyDescent="0.25">
      <c r="B94" s="3"/>
    </row>
    <row r="95" spans="2:3" x14ac:dyDescent="0.25">
      <c r="B95" s="5" t="s">
        <v>39</v>
      </c>
    </row>
    <row r="96" spans="2:3" ht="80.099999999999994" customHeight="1" x14ac:dyDescent="0.25">
      <c r="B96" s="5"/>
    </row>
    <row r="97" spans="2:3" x14ac:dyDescent="0.25">
      <c r="B97" s="5" t="s">
        <v>41</v>
      </c>
    </row>
    <row r="98" spans="2:3" ht="80.099999999999994" customHeight="1" x14ac:dyDescent="0.25">
      <c r="B98" s="5"/>
    </row>
    <row r="99" spans="2:3" x14ac:dyDescent="0.25">
      <c r="B99" s="1" t="s">
        <v>2</v>
      </c>
    </row>
    <row r="100" spans="2:3" ht="60" x14ac:dyDescent="0.25">
      <c r="B100" s="2" t="s">
        <v>111</v>
      </c>
    </row>
    <row r="101" spans="2:3" ht="30" x14ac:dyDescent="0.25">
      <c r="B101" s="8" t="s">
        <v>12</v>
      </c>
      <c r="C101" s="34"/>
    </row>
    <row r="102" spans="2:3" ht="45" x14ac:dyDescent="0.25">
      <c r="B102" s="8" t="s">
        <v>90</v>
      </c>
      <c r="C102" s="34"/>
    </row>
    <row r="103" spans="2:3" ht="30" x14ac:dyDescent="0.25">
      <c r="B103" s="8" t="s">
        <v>72</v>
      </c>
      <c r="C103" s="34"/>
    </row>
    <row r="104" spans="2:3" ht="30" x14ac:dyDescent="0.25">
      <c r="B104" s="8" t="s">
        <v>73</v>
      </c>
      <c r="C104" s="34"/>
    </row>
    <row r="105" spans="2:3" ht="30" x14ac:dyDescent="0.25">
      <c r="B105" s="8" t="s">
        <v>74</v>
      </c>
      <c r="C105" s="34"/>
    </row>
    <row r="106" spans="2:3" ht="30" x14ac:dyDescent="0.25">
      <c r="B106" s="8" t="s">
        <v>75</v>
      </c>
      <c r="C106" s="34"/>
    </row>
    <row r="107" spans="2:3" ht="30" x14ac:dyDescent="0.25">
      <c r="B107" s="8" t="s">
        <v>91</v>
      </c>
      <c r="C107" s="34"/>
    </row>
    <row r="108" spans="2:3" ht="30" x14ac:dyDescent="0.25">
      <c r="B108" s="8" t="s">
        <v>92</v>
      </c>
      <c r="C108" s="34"/>
    </row>
    <row r="109" spans="2:3" ht="30" x14ac:dyDescent="0.25">
      <c r="B109" s="8" t="s">
        <v>93</v>
      </c>
      <c r="C109" s="34"/>
    </row>
    <row r="110" spans="2:3" ht="30" x14ac:dyDescent="0.25">
      <c r="B110" s="8" t="s">
        <v>112</v>
      </c>
      <c r="C110" s="34"/>
    </row>
    <row r="111" spans="2:3" x14ac:dyDescent="0.25">
      <c r="B111" s="5" t="s">
        <v>123</v>
      </c>
    </row>
    <row r="112" spans="2:3" ht="60" customHeight="1" x14ac:dyDescent="0.25">
      <c r="B112" s="3"/>
    </row>
    <row r="113" spans="2:3" x14ac:dyDescent="0.25">
      <c r="B113" s="5" t="s">
        <v>39</v>
      </c>
    </row>
    <row r="114" spans="2:3" ht="80.099999999999994" customHeight="1" x14ac:dyDescent="0.25">
      <c r="B114" s="5"/>
    </row>
    <row r="115" spans="2:3" x14ac:dyDescent="0.25">
      <c r="B115" s="5" t="s">
        <v>41</v>
      </c>
    </row>
    <row r="116" spans="2:3" ht="80.099999999999994" customHeight="1" x14ac:dyDescent="0.25">
      <c r="B116" s="5"/>
    </row>
    <row r="118" spans="2:3" ht="60" x14ac:dyDescent="0.25">
      <c r="B118" s="2" t="s">
        <v>113</v>
      </c>
    </row>
    <row r="119" spans="2:3" ht="60" x14ac:dyDescent="0.25">
      <c r="B119" s="8" t="s">
        <v>94</v>
      </c>
      <c r="C119" s="34"/>
    </row>
    <row r="120" spans="2:3" ht="45" x14ac:dyDescent="0.25">
      <c r="B120" s="8" t="s">
        <v>114</v>
      </c>
      <c r="C120" s="34"/>
    </row>
    <row r="121" spans="2:3" x14ac:dyDescent="0.25">
      <c r="B121" s="5" t="s">
        <v>123</v>
      </c>
    </row>
    <row r="122" spans="2:3" ht="60" customHeight="1" x14ac:dyDescent="0.25">
      <c r="B122" s="3" t="s">
        <v>2</v>
      </c>
    </row>
    <row r="123" spans="2:3" x14ac:dyDescent="0.25">
      <c r="B123" s="5" t="s">
        <v>39</v>
      </c>
    </row>
    <row r="124" spans="2:3" ht="80.099999999999994" customHeight="1" x14ac:dyDescent="0.25">
      <c r="B124" s="5"/>
    </row>
    <row r="125" spans="2:3" x14ac:dyDescent="0.25">
      <c r="B125" s="5" t="s">
        <v>41</v>
      </c>
    </row>
    <row r="126" spans="2:3" ht="80.099999999999994" customHeight="1" x14ac:dyDescent="0.25">
      <c r="B126" s="5"/>
    </row>
    <row r="128" spans="2:3" ht="60" x14ac:dyDescent="0.25">
      <c r="B128" s="2" t="s">
        <v>115</v>
      </c>
    </row>
    <row r="129" spans="2:3" ht="45" x14ac:dyDescent="0.25">
      <c r="B129" s="33" t="s">
        <v>95</v>
      </c>
      <c r="C129" s="7"/>
    </row>
    <row r="130" spans="2:3" ht="30" x14ac:dyDescent="0.25">
      <c r="B130" s="33" t="s">
        <v>96</v>
      </c>
      <c r="C130" s="7"/>
    </row>
    <row r="131" spans="2:3" ht="30" x14ac:dyDescent="0.25">
      <c r="B131" s="33" t="s">
        <v>97</v>
      </c>
      <c r="C131" s="7"/>
    </row>
    <row r="132" spans="2:3" x14ac:dyDescent="0.25">
      <c r="B132" s="5" t="s">
        <v>123</v>
      </c>
    </row>
    <row r="133" spans="2:3" ht="60" customHeight="1" x14ac:dyDescent="0.25">
      <c r="B133" s="3"/>
    </row>
    <row r="134" spans="2:3" x14ac:dyDescent="0.25">
      <c r="B134" s="5" t="s">
        <v>39</v>
      </c>
    </row>
    <row r="135" spans="2:3" ht="80.099999999999994" customHeight="1" x14ac:dyDescent="0.25">
      <c r="B135" s="5"/>
    </row>
    <row r="136" spans="2:3" x14ac:dyDescent="0.25">
      <c r="B136" s="5" t="s">
        <v>41</v>
      </c>
    </row>
    <row r="137" spans="2:3" ht="80.099999999999994" customHeight="1" x14ac:dyDescent="0.25">
      <c r="B137" s="5"/>
    </row>
    <row r="139" spans="2:3" ht="45" x14ac:dyDescent="0.25">
      <c r="B139" s="2" t="s">
        <v>116</v>
      </c>
    </row>
    <row r="140" spans="2:3" x14ac:dyDescent="0.25">
      <c r="B140" s="33" t="s">
        <v>117</v>
      </c>
      <c r="C140" s="7"/>
    </row>
    <row r="141" spans="2:3" x14ac:dyDescent="0.25">
      <c r="B141" s="33" t="s">
        <v>118</v>
      </c>
      <c r="C141" s="7"/>
    </row>
    <row r="142" spans="2:3" x14ac:dyDescent="0.25">
      <c r="B142" s="33" t="s">
        <v>119</v>
      </c>
      <c r="C142" s="7"/>
    </row>
    <row r="143" spans="2:3" ht="30" x14ac:dyDescent="0.25">
      <c r="B143" s="33" t="s">
        <v>120</v>
      </c>
      <c r="C143" s="7"/>
    </row>
    <row r="144" spans="2:3" ht="30" x14ac:dyDescent="0.25">
      <c r="B144" s="33" t="s">
        <v>121</v>
      </c>
      <c r="C144" s="7"/>
    </row>
    <row r="145" spans="2:2" x14ac:dyDescent="0.25">
      <c r="B145" s="5" t="s">
        <v>123</v>
      </c>
    </row>
    <row r="146" spans="2:2" ht="60" customHeight="1" x14ac:dyDescent="0.25">
      <c r="B146" s="3"/>
    </row>
    <row r="147" spans="2:2" x14ac:dyDescent="0.25">
      <c r="B147" s="5" t="s">
        <v>39</v>
      </c>
    </row>
    <row r="148" spans="2:2" ht="80.099999999999994" customHeight="1" x14ac:dyDescent="0.25">
      <c r="B148" s="5"/>
    </row>
    <row r="149" spans="2:2" x14ac:dyDescent="0.25">
      <c r="B149" s="5" t="s">
        <v>41</v>
      </c>
    </row>
    <row r="150" spans="2:2" ht="80.099999999999994" customHeight="1" x14ac:dyDescent="0.25">
      <c r="B150" s="5"/>
    </row>
  </sheetData>
  <dataValidations count="1">
    <dataValidation type="list" allowBlank="1" showInputMessage="1" showErrorMessage="1" sqref="C101:C110 C47:C63 C21:C22 C9:C12 C72:C82 C31:C38 C91:C92 C119:C120 C129:C131 C140:C144" xr:uid="{FD311249-809A-4B02-8774-2FF4D8B0F687}">
      <formula1>"Niet gezien,In ontwikkeling,Beoogd niveau,Boven niveau"</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9AD97-5508-4738-AA1D-4CAD33333E3F}">
  <dimension ref="B2:C25"/>
  <sheetViews>
    <sheetView workbookViewId="0">
      <selection activeCell="B2" sqref="B2:C25"/>
    </sheetView>
  </sheetViews>
  <sheetFormatPr defaultRowHeight="15" x14ac:dyDescent="0.25"/>
  <cols>
    <col min="2" max="2" width="113.5703125" customWidth="1"/>
    <col min="3" max="3" width="27.7109375" style="9" customWidth="1"/>
  </cols>
  <sheetData>
    <row r="2" spans="2:3" x14ac:dyDescent="0.25">
      <c r="B2" t="str">
        <f>('1'!B7)</f>
        <v xml:space="preserve">Geeft de aanstaande leerkracht blijk van beheersing van de vakinhoud van de les? </v>
      </c>
      <c r="C2" s="9" t="e">
        <f>AVERAGE('1'!#REF!,#REF!,#REF!)</f>
        <v>#REF!</v>
      </c>
    </row>
    <row r="3" spans="2:3" x14ac:dyDescent="0.25">
      <c r="B3" t="str">
        <f>('1'!B15)</f>
        <v>Boeit de aanstaande leerkracht de leerlingen door een inhoudelijk betekenisvolle context te gebruiken? Legt hij/zij de leerstof in logisch opeenvolgende stappen uit?</v>
      </c>
      <c r="C3" s="9" t="e">
        <f>AVERAGE('1'!C15,#REF!,#REF!)</f>
        <v>#REF!</v>
      </c>
    </row>
    <row r="4" spans="2:3" x14ac:dyDescent="0.25">
      <c r="B4" t="str">
        <f>('1'!B33)</f>
        <v>Geeft de aanstaande leerkracht aan wat de inhoud van de les is en benoemt hij/zij wat er gaat gebeuren?</v>
      </c>
      <c r="C4" s="9" t="e">
        <f>AVERAGE('1'!C33,#REF!,#REF!)</f>
        <v>#REF!</v>
      </c>
    </row>
    <row r="5" spans="2:3" x14ac:dyDescent="0.25">
      <c r="B5" t="str">
        <f>('1'!B34)</f>
        <v>Stelt de aanstaande leerkracht op gevarieerde wijze vragen die door de leerlingen worden begrepen?</v>
      </c>
      <c r="C5" s="9" t="e">
        <f>AVERAGE('1'!C34,#REF!,#REF!)</f>
        <v>#REF!</v>
      </c>
    </row>
    <row r="6" spans="2:3" x14ac:dyDescent="0.25">
      <c r="B6" t="str">
        <f>('1'!B54)</f>
        <v>Zorgt de aanstaande leerkracht tijdens de les/activiteit voor een goede sfeer in de groep, zodat leerlingen zich op hun gemak voelen?</v>
      </c>
      <c r="C6" s="9" t="e">
        <f>AVERAGE('1'!C54,#REF!,#REF!)</f>
        <v>#REF!</v>
      </c>
    </row>
    <row r="7" spans="2:3" x14ac:dyDescent="0.25">
      <c r="B7" t="str">
        <f>('1'!B69)</f>
        <v>Houdt de aanstaande leerkracht in zijn taalgebruik, omgangsvormen en manier van communiceren rekening met wat gebruikelijk is in de leefwereld van zijn leerlingen?</v>
      </c>
      <c r="C7" s="9" t="e">
        <f>AVERAGE('1'!C69,#REF!,#REF!)</f>
        <v>#REF!</v>
      </c>
    </row>
    <row r="8" spans="2:3" ht="15.75" customHeight="1" x14ac:dyDescent="0.25">
      <c r="B8" t="str">
        <f>('1'!B70)</f>
        <v xml:space="preserve">Kan de aanstaande leerkracht de genoemde aspecten uit bovenstaande items koppelen aan zijn/haar pedagogische onderwijsvisie en kan hij/zij dit theoretisch onderbouwen? </v>
      </c>
      <c r="C8" s="9" t="e">
        <f>AVERAGE('1'!C70,#REF!,#REF!)</f>
        <v>#REF!</v>
      </c>
    </row>
    <row r="9" spans="2:3" x14ac:dyDescent="0.25">
      <c r="B9" t="e">
        <f>('1'!#REF!)</f>
        <v>#REF!</v>
      </c>
      <c r="C9" s="9" t="e">
        <f>AVERAGE('1'!#REF!,#REF!,#REF!)</f>
        <v>#REF!</v>
      </c>
    </row>
    <row r="10" spans="2:3" x14ac:dyDescent="0.25">
      <c r="B10" t="str">
        <f>('1'!B75)</f>
        <v>Is de aanstaande leerkracht nieuwsgierig naar de ideeën van de leerlingen, luistert hij/zij naar wat ze te zeggen hebben?</v>
      </c>
      <c r="C10" s="9" t="e">
        <f>AVERAGE('1'!C75,#REF!,#REF!)</f>
        <v>#REF!</v>
      </c>
    </row>
    <row r="11" spans="2:3" x14ac:dyDescent="0.25">
      <c r="B11" t="e">
        <f>('1'!#REF!)</f>
        <v>#REF!</v>
      </c>
      <c r="C11" s="9" t="e">
        <f>AVERAGE('1'!#REF!,#REF!,#REF!)</f>
        <v>#REF!</v>
      </c>
    </row>
    <row r="12" spans="2:3" x14ac:dyDescent="0.25">
      <c r="B12" t="e">
        <f>('1'!#REF!)</f>
        <v>#REF!</v>
      </c>
      <c r="C12" s="9" t="e">
        <f>AVERAGE('1'!#REF!,#REF!,#REF!)</f>
        <v>#REF!</v>
      </c>
    </row>
    <row r="13" spans="2:3" x14ac:dyDescent="0.25">
      <c r="B13" t="e">
        <f>('1'!#REF!)</f>
        <v>#REF!</v>
      </c>
      <c r="C13" s="9" t="e">
        <f>AVERAGE('1'!#REF!,#REF!,#REF!)</f>
        <v>#REF!</v>
      </c>
    </row>
    <row r="14" spans="2:3" x14ac:dyDescent="0.25">
      <c r="B14" t="e">
        <f>('1'!#REF!)</f>
        <v>#REF!</v>
      </c>
      <c r="C14" s="9" t="e">
        <f>AVERAGE('1'!#REF!,#REF!,#REF!)</f>
        <v>#REF!</v>
      </c>
    </row>
    <row r="15" spans="2:3" x14ac:dyDescent="0.25">
      <c r="B15" t="str">
        <f>('1'!B89)</f>
        <v>Kan de aanstaande leerkracht de eigen leerdoelen benoemen (passend bij de eisen van de beroepstaken werkplekbekwaam of startbekwaam) en kan hij/zij de ontwikkeling (de eigen professionele groei) hierin gedurende deze stageperiode beschrijven en van concrete voorbeelden voorzien?</v>
      </c>
      <c r="C15" s="9" t="e">
        <f>AVERAGE('1'!C89,#REF!,#REF!)</f>
        <v>#REF!</v>
      </c>
    </row>
    <row r="16" spans="2:3" x14ac:dyDescent="0.25">
      <c r="B16" t="str">
        <f>('1'!B90)</f>
        <v>Kan de aanstaande leerkracht aangeven hoe je eerder ontvangen feedback van deskundigen (mentor, schoolopleider, assessor) is meegenomen in het huidige handelen en beargumenteert hij/zij overeenkomsten en verschillen met de eigen onderwijsvisie?</v>
      </c>
      <c r="C16" s="9" t="e">
        <f>AVERAGE('1'!C90,#REF!,#REF!)</f>
        <v>#REF!</v>
      </c>
    </row>
    <row r="17" spans="2:3" x14ac:dyDescent="0.25">
      <c r="B17" t="str">
        <f>('1'!B95)</f>
        <v>Gebruikt de aanstaande leerkracht relevante vaktaal bij het verwoorden en beargumenteren van onderstaande criteria?  Kan hij/zij aspecten van de gegeven les benoemen die bepalend zijn geweest voor de ‘positieve’ communicatie en de coöperatieve sfeer in de groep?</v>
      </c>
      <c r="C17" s="9" t="e">
        <f>AVERAGE('1'!C95,#REF!,#REF!)</f>
        <v>#REF!</v>
      </c>
    </row>
    <row r="18" spans="2:3" x14ac:dyDescent="0.25">
      <c r="B18" t="str">
        <f>('1'!B95)</f>
        <v>Gebruikt de aanstaande leerkracht relevante vaktaal bij het verwoorden en beargumenteren van onderstaande criteria?  Kan hij/zij aspecten van de gegeven les benoemen die bepalend zijn geweest voor de ‘positieve’ communicatie en de coöperatieve sfeer in de groep?</v>
      </c>
      <c r="C18" s="9" t="e">
        <f>AVERAGE('1'!C95,#REF!,#REF!)</f>
        <v>#REF!</v>
      </c>
    </row>
    <row r="19" spans="2:3" x14ac:dyDescent="0.25">
      <c r="B19" t="e">
        <f>('1'!#REF!)</f>
        <v>#REF!</v>
      </c>
      <c r="C19" s="9" t="e">
        <f>AVERAGE('1'!#REF!,#REF!,#REF!)</f>
        <v>#REF!</v>
      </c>
    </row>
    <row r="20" spans="2:3" x14ac:dyDescent="0.25">
      <c r="B20" t="e">
        <f>('1'!#REF!)</f>
        <v>#REF!</v>
      </c>
      <c r="C20" s="9" t="e">
        <f>AVERAGE('1'!#REF!,#REF!,#REF!)</f>
        <v>#REF!</v>
      </c>
    </row>
    <row r="21" spans="2:3" x14ac:dyDescent="0.25">
      <c r="B21" t="str">
        <f>('1'!B102)</f>
        <v>Heeft de aanstaande leerkracht een pro-actieve houding binnen het team?</v>
      </c>
      <c r="C21" s="9" t="e">
        <f>AVERAGE('1'!C102,#REF!,#REF!)</f>
        <v>#REF!</v>
      </c>
    </row>
    <row r="22" spans="2:3" x14ac:dyDescent="0.25">
      <c r="B22" t="str">
        <f>('1'!B103)</f>
        <v>Kan de aanstaande leerkracht effectief communiceren met de mentor?</v>
      </c>
      <c r="C22" s="9" t="e">
        <f>AVERAGE('1'!C103,#REF!,#REF!)</f>
        <v>#REF!</v>
      </c>
    </row>
    <row r="23" spans="2:3" x14ac:dyDescent="0.25">
      <c r="B23" t="str">
        <f>('1'!B104)</f>
        <v>Kan de aanstaande leerkracht feedback ontvangen en zich leerbaar opstellen?</v>
      </c>
      <c r="C23" s="9" t="e">
        <f>AVERAGE('1'!C104,#REF!,#REF!)</f>
        <v>#REF!</v>
      </c>
    </row>
    <row r="24" spans="2:3" x14ac:dyDescent="0.25">
      <c r="B24" t="e">
        <f>('1'!#REF!)</f>
        <v>#REF!</v>
      </c>
      <c r="C24" s="9" t="e">
        <f>AVERAGE('1'!#REF!,#REF!,#REF!)</f>
        <v>#REF!</v>
      </c>
    </row>
    <row r="25" spans="2:3" x14ac:dyDescent="0.25">
      <c r="B25" t="e">
        <f>('1'!#REF!)</f>
        <v>#REF!</v>
      </c>
      <c r="C25" s="9" t="e">
        <f>AVERAGE('1'!#REF!,#REF!,#REF!)</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CBB6-46F0-4E1B-924B-FBD9D3499CDF}">
  <dimension ref="A1"/>
  <sheetViews>
    <sheetView workbookViewId="0">
      <selection activeCell="AB15" sqref="AB15"/>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Toelichting</vt:lpstr>
      <vt:lpstr>1</vt:lpstr>
      <vt:lpstr>2</vt:lpstr>
      <vt:lpstr>3</vt:lpstr>
      <vt:lpstr>Berekeningen</vt:lpstr>
      <vt:lpstr>feedback ladder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Mark Koeten</cp:lastModifiedBy>
  <cp:lastPrinted>2024-08-28T07:20:39Z</cp:lastPrinted>
  <dcterms:created xsi:type="dcterms:W3CDTF">2024-06-12T06:11:56Z</dcterms:created>
  <dcterms:modified xsi:type="dcterms:W3CDTF">2024-09-13T06:53:09Z</dcterms:modified>
</cp:coreProperties>
</file>