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ipabo-my.sharepoint.com/personal/m_koeten_ipabo_nl/Documents/OnStage/WPA Formulieren/Adviesformulieren/13092024 MW/"/>
    </mc:Choice>
  </mc:AlternateContent>
  <xr:revisionPtr revIDLastSave="1083" documentId="8_{53A24356-5978-487D-9B5F-3434A561F3FC}" xr6:coauthVersionLast="47" xr6:coauthVersionMax="47" xr10:uidLastSave="{CE52BD80-26CE-4E29-88B0-79BC6B74F4D3}"/>
  <bookViews>
    <workbookView xWindow="-120" yWindow="-120" windowWidth="29040" windowHeight="15720" xr2:uid="{A88BC61C-DEB3-40C5-97AB-EBBDCB267CF4}"/>
  </bookViews>
  <sheets>
    <sheet name="Toelichting" sheetId="6" r:id="rId1"/>
    <sheet name="1" sheetId="1" r:id="rId2"/>
    <sheet name="2" sheetId="11" r:id="rId3"/>
    <sheet name="3" sheetId="12" r:id="rId4"/>
    <sheet name="Berekeningen" sheetId="4" state="hidden" r:id="rId5"/>
    <sheet name="feedback ladder" sheetId="5"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4" l="1"/>
  <c r="B25" i="4"/>
  <c r="C24" i="4"/>
  <c r="B24" i="4"/>
  <c r="C23" i="4"/>
  <c r="B23" i="4"/>
  <c r="C22" i="4"/>
  <c r="B22" i="4"/>
  <c r="C21" i="4"/>
  <c r="B21" i="4"/>
  <c r="C20" i="4"/>
  <c r="B20" i="4"/>
  <c r="B19" i="4"/>
  <c r="C19" i="4"/>
  <c r="C18" i="4"/>
  <c r="B18" i="4"/>
  <c r="C17" i="4"/>
  <c r="B17" i="4"/>
  <c r="C16" i="4"/>
  <c r="B16" i="4"/>
  <c r="C15" i="4"/>
  <c r="B15" i="4"/>
  <c r="C14" i="4"/>
  <c r="B14" i="4"/>
  <c r="C13" i="4"/>
  <c r="B13" i="4"/>
  <c r="B12" i="4"/>
  <c r="C12" i="4"/>
  <c r="C11" i="4"/>
  <c r="B11" i="4"/>
  <c r="C10" i="4"/>
  <c r="B10" i="4"/>
  <c r="C2" i="4"/>
  <c r="C9" i="4"/>
  <c r="B9" i="4"/>
  <c r="C8" i="4"/>
  <c r="B8" i="4"/>
  <c r="C7" i="4"/>
  <c r="B7" i="4"/>
  <c r="C6" i="4"/>
  <c r="B6" i="4"/>
  <c r="B5" i="4"/>
  <c r="C5" i="4"/>
  <c r="C4" i="4"/>
  <c r="B4" i="4"/>
  <c r="C3" i="4"/>
  <c r="B3" i="4"/>
  <c r="B2" i="4"/>
</calcChain>
</file>

<file path=xl/sharedStrings.xml><?xml version="1.0" encoding="utf-8"?>
<sst xmlns="http://schemas.openxmlformats.org/spreadsheetml/2006/main" count="337" uniqueCount="119">
  <si>
    <t>Datum:</t>
  </si>
  <si>
    <t>Boeit de aanstaande leerkracht de leerlingen door een inhoudelijk betekenisvolle context te gebruiken? Legt hij/zij de leerstof in logisch opeenvolgende stappen uit?</t>
  </si>
  <si>
    <t>Biedt de aanstaande leerkracht activiteiten/opdrachten aan die leerlingen aanzetten tot actieve deelname?</t>
  </si>
  <si>
    <t>Spreekt de aanstaande leerkracht duidelijk met een op de activiteit afgestemd volume, tempo, articulatie en intonatie?</t>
  </si>
  <si>
    <t xml:space="preserve"> </t>
  </si>
  <si>
    <t>Betrekt de aanstaande leerkracht de leerlingen door bij de leerstof passende (digitale) hulpmiddelen te gebruiken?</t>
  </si>
  <si>
    <t>Geeft de aanstaande leerkracht aan wat de inhoud van de les is en benoemt hij/zij wat er gaat gebeuren?</t>
  </si>
  <si>
    <t>Stelt de aanstaande leerkracht op gevarieerde wijze vragen die door de leerlingen worden begrepen?</t>
  </si>
  <si>
    <t>Organiseert de aanstaande leerkracht de lesmaterialen ordelijk en toegankelijk in het lokaal?</t>
  </si>
  <si>
    <t>Zorgt de aanstaande leerkracht tijdens de les/activiteit voor een goede sfeer in de groep, zodat leerlingen zich op hun gemak voelen?</t>
  </si>
  <si>
    <t>Maakt de aanstaande leerkracht contact met leerlingen en laat merken dat hij de leerlingen ziet en hoort?</t>
  </si>
  <si>
    <t>Stimuleert de aanstaande leerkracht gewenst gedrag?</t>
  </si>
  <si>
    <t>Hanteert de aanstaande leerkracht regels die functioneel zijn voor de leerlingen?</t>
  </si>
  <si>
    <t>Ondersteunt de aanstaande leerkracht zijn verbale communicatie met non-verbale communicatie (gebaren, mimiek en lichaamshouding)?</t>
  </si>
  <si>
    <t>Is de aanstaande leerkracht nieuwsgierig naar de ideeën van de leerlingen, luistert hij/zij naar wat ze te zeggen hebben?</t>
  </si>
  <si>
    <t>Toelichting:</t>
  </si>
  <si>
    <t>Hoe vul je het formulier in?</t>
  </si>
  <si>
    <t>Mentor:</t>
  </si>
  <si>
    <t>Aanstaand leerkracht:</t>
  </si>
  <si>
    <t>Beste aanstaande leerkracht, mentor en schoolopleider,</t>
  </si>
  <si>
    <t>Wat fijn dat jullie de tijd nemen om dit adviesformulier werkplekleren in te vullen.</t>
  </si>
  <si>
    <t>Afhankelijk van je rol vul je het formulier één, twee of drie keer per semester in volgens onderstaand schema.</t>
  </si>
  <si>
    <t>Wanneer?</t>
  </si>
  <si>
    <t>Wie?</t>
  </si>
  <si>
    <t>Welk tabblad?</t>
  </si>
  <si>
    <t>In sem 1: eind okt.</t>
  </si>
  <si>
    <t>In sem 2: eind mrt.</t>
  </si>
  <si>
    <t>Toelichting per rol</t>
  </si>
  <si>
    <t>Deze meting kan helpen om in overleg met de mentor voor de aankomende periode leerdoelen en leervragen te formuleren en eventueel met de schoolopleider te delen.</t>
  </si>
  <si>
    <t>Leervragen kunnen worden ingebracht op de PLG op de opleidingsschool.</t>
  </si>
  <si>
    <t xml:space="preserve">De aanstaande leerkracht bespreekt het formulier met de mentor. Deze tussenmeting is aanleiding voor een onderling feedback en reflectiegesprek. Het geeft zicht op de eigen kwaliteiten en ontwikkelpunten en daarmee richting aan het leer- en ontwikkelingsproces op de route naar het werkplekassessment. </t>
  </si>
  <si>
    <t>De aandachtspunten geven aanleiding tot het formuleren van nieuwe leerdoelen en leervragen. Leervragen kunnen worden ingebracht op de PLG op de opleidingsschool.</t>
  </si>
  <si>
    <t xml:space="preserve">De aanstaande leerkracht bespreekt de uitkomsten met de mentor en de schoolopleider. De resultaten vormen een weerslag van de ontwikkeling van het werkplekleren in het afgelopen semester en vormen een advies voor de assessor(en) die het WPA afneemt/afnemen. </t>
  </si>
  <si>
    <t xml:space="preserve">De mentor bespreekt het formulier met de aanstaande leerkracht. Deze tussenmeting is aanleiding voor een onderling gesprek en geeft zicht op de kwaliteiten en ontwikkelpunten en daarmee richting aan het leer- en ontwikkelingsproces op de route naar het werkplekassessment. </t>
  </si>
  <si>
    <t>De aandachtspunten geven aanleiding tot het formuleren van nieuwe leerdoelen en leervragen.</t>
  </si>
  <si>
    <t xml:space="preserve">De mentor bespreekt het formulier met de schoolopleider en de aanstaande leerkracht. </t>
  </si>
  <si>
    <t xml:space="preserve">De resultaten vormen een weerslag van de ontwikkeling van het werkplekleren in het afgelopen semester en vormen een advies voor de assessor(en) die het WPA afneemt/afnemen. Dit advies is niet bindend, want de assessoren moeten zich baseren op de gegeven les en het daarop aansluitende reflectiegesprek. </t>
  </si>
  <si>
    <t>In de tabbladen 1, 2 en 3 met periodieke adviesformulieren staan de bekwaamheidseisen (BHE) in de rode cellen centraal. Het overzicht van alle bekwaamheidseisen is terug te vinden als bijlage in de studiegidsen van de aanstaand leerkracht.</t>
  </si>
  <si>
    <t>Onder elke BHE staan de hieraan gerelateerde criteria uit het WPA-beoordelingsformulier. Schuingedrukte criteria gaan over het reflectiegesprek dat de aanstaande leerkracht voert na de gegeven WPA les.</t>
  </si>
  <si>
    <t>Elk criterium wordt gescoord op een 4-puntsschaal: 'niet gezien’, ‘in ontwikkeling’, ‘beoogde niveau, ‘boven niveau’.</t>
  </si>
  <si>
    <t>Onder elk vak met een BHE + gerelateerde criteria vind je een vak ‘Toelichting’. Hier schrijft elke betrokkene, bezien vanuit de eigen rol, hoe het komt dat iets goed gaat of wat er moet gebeuren ter verbetering. Doe dat kort en bondig, maar zo concreet mogelijk.</t>
  </si>
  <si>
    <t>Toelichting mentor:</t>
  </si>
  <si>
    <t>Schoolopleider</t>
  </si>
  <si>
    <t>Toelichting schoolopleider:</t>
  </si>
  <si>
    <t>Aanstaande leerkracht</t>
  </si>
  <si>
    <t>Aanstaande leerkracht, als 0-meting (m.u.v. BT1)</t>
  </si>
  <si>
    <t>Dit Excel-formulier bestaat uit tabblad toelichting en tabblad 1, 2, 3 (met de periodieke adviesformulieren).</t>
  </si>
  <si>
    <t xml:space="preserve">Toelichting aanstaand leerkacht: </t>
  </si>
  <si>
    <t xml:space="preserve">·         </t>
  </si>
  <si>
    <r>
      <rPr>
        <b/>
        <i/>
        <sz val="12"/>
        <color theme="1"/>
        <rFont val="Calibri"/>
        <family val="2"/>
      </rPr>
      <t>De aanstaande leerkracht</t>
    </r>
    <r>
      <rPr>
        <i/>
        <sz val="12"/>
        <color theme="1"/>
        <rFont val="Calibri"/>
        <family val="2"/>
      </rPr>
      <t xml:space="preserve"> vult het formulier drie keer in.</t>
    </r>
  </si>
  <si>
    <r>
      <rPr>
        <b/>
        <i/>
        <sz val="12"/>
        <color theme="1"/>
        <rFont val="Calibri"/>
        <family val="2"/>
      </rPr>
      <t>De mentor</t>
    </r>
    <r>
      <rPr>
        <i/>
        <sz val="12"/>
        <color theme="1"/>
        <rFont val="Calibri"/>
        <family val="2"/>
      </rPr>
      <t xml:space="preserve"> vult het formulier twee keer in.</t>
    </r>
  </si>
  <si>
    <r>
      <rPr>
        <b/>
        <i/>
        <sz val="12"/>
        <color theme="1"/>
        <rFont val="Calibri"/>
        <family val="2"/>
      </rPr>
      <t>De schoolopleider</t>
    </r>
    <r>
      <rPr>
        <i/>
        <sz val="12"/>
        <color theme="1"/>
        <rFont val="Calibri"/>
        <family val="2"/>
      </rPr>
      <t xml:space="preserve"> vult het formulier één keer in.</t>
    </r>
  </si>
  <si>
    <r>
      <t>Aan de start van het semester</t>
    </r>
    <r>
      <rPr>
        <sz val="12"/>
        <color theme="1"/>
        <rFont val="Calibri"/>
        <family val="2"/>
      </rPr>
      <t>.</t>
    </r>
  </si>
  <si>
    <r>
      <t>Halverwege het semester na de 1</t>
    </r>
    <r>
      <rPr>
        <u/>
        <vertAlign val="superscript"/>
        <sz val="12"/>
        <color theme="1"/>
        <rFont val="Calibri"/>
        <family val="2"/>
      </rPr>
      <t>e</t>
    </r>
    <r>
      <rPr>
        <u/>
        <sz val="12"/>
        <color theme="1"/>
        <rFont val="Calibri"/>
        <family val="2"/>
      </rPr>
      <t xml:space="preserve"> periode. </t>
    </r>
  </si>
  <si>
    <r>
      <t>Tegen het einde van het semester</t>
    </r>
    <r>
      <rPr>
        <sz val="12"/>
        <color theme="1"/>
        <rFont val="Calibri"/>
        <family val="2"/>
      </rPr>
      <t>, uiterlijk een week voor het WPA gepland is</t>
    </r>
  </si>
  <si>
    <r>
      <t xml:space="preserve">De </t>
    </r>
    <r>
      <rPr>
        <i/>
        <sz val="12"/>
        <color theme="1"/>
        <rFont val="Calibri"/>
        <family val="2"/>
      </rPr>
      <t>eerste keer</t>
    </r>
    <r>
      <rPr>
        <sz val="12"/>
        <color theme="1"/>
        <rFont val="Calibri"/>
        <family val="2"/>
      </rPr>
      <t xml:space="preserve"> aan de </t>
    </r>
    <r>
      <rPr>
        <u/>
        <sz val="12"/>
        <color theme="1"/>
        <rFont val="Calibri"/>
        <family val="2"/>
      </rPr>
      <t xml:space="preserve">start van het semester in tabblad 1 </t>
    </r>
    <r>
      <rPr>
        <sz val="12"/>
        <color theme="1"/>
        <rFont val="Calibri"/>
        <family val="2"/>
      </rPr>
      <t>als 0-meting op basis van het werkplekleren tot dan toe. Vanzelfsprekend kan dat pas vanaf het tweede semester van het eerste studiejaar.</t>
    </r>
  </si>
  <si>
    <r>
      <t xml:space="preserve"> De </t>
    </r>
    <r>
      <rPr>
        <i/>
        <sz val="12"/>
        <color theme="1"/>
        <rFont val="Calibri"/>
        <family val="2"/>
      </rPr>
      <t>tweede keer</t>
    </r>
    <r>
      <rPr>
        <sz val="12"/>
        <color theme="1"/>
        <rFont val="Calibri"/>
        <family val="2"/>
      </rPr>
      <t xml:space="preserve"> </t>
    </r>
    <r>
      <rPr>
        <u/>
        <sz val="12"/>
        <color theme="1"/>
        <rFont val="Calibri"/>
        <family val="2"/>
      </rPr>
      <t>halverwege het semester in tabblad 2</t>
    </r>
    <r>
      <rPr>
        <sz val="12"/>
        <color theme="1"/>
        <rFont val="Calibri"/>
        <family val="2"/>
      </rPr>
      <t xml:space="preserve"> aan het eind van de eerste onderwijsperiode. </t>
    </r>
  </si>
  <si>
    <r>
      <t xml:space="preserve">De </t>
    </r>
    <r>
      <rPr>
        <i/>
        <sz val="12"/>
        <color theme="1"/>
        <rFont val="Calibri"/>
        <family val="2"/>
      </rPr>
      <t>derde keer</t>
    </r>
    <r>
      <rPr>
        <sz val="12"/>
        <color theme="1"/>
        <rFont val="Calibri"/>
        <family val="2"/>
      </rPr>
      <t xml:space="preserve"> aan het </t>
    </r>
    <r>
      <rPr>
        <u/>
        <sz val="12"/>
        <color theme="1"/>
        <rFont val="Calibri"/>
        <family val="2"/>
      </rPr>
      <t>eind van het semester in tabblad 3</t>
    </r>
    <r>
      <rPr>
        <sz val="12"/>
        <color theme="1"/>
        <rFont val="Calibri"/>
        <family val="2"/>
      </rPr>
      <t xml:space="preserve">, uiterlijk één week voor het WPA. </t>
    </r>
  </si>
  <si>
    <r>
      <t xml:space="preserve"> De </t>
    </r>
    <r>
      <rPr>
        <i/>
        <sz val="12"/>
        <color theme="1"/>
        <rFont val="Calibri"/>
        <family val="2"/>
      </rPr>
      <t>eerste keer</t>
    </r>
    <r>
      <rPr>
        <sz val="12"/>
        <color theme="1"/>
        <rFont val="Calibri"/>
        <family val="2"/>
      </rPr>
      <t xml:space="preserve"> </t>
    </r>
    <r>
      <rPr>
        <u/>
        <sz val="12"/>
        <color theme="1"/>
        <rFont val="Calibri"/>
        <family val="2"/>
      </rPr>
      <t>halverwege het semester in tabblad 2</t>
    </r>
    <r>
      <rPr>
        <sz val="12"/>
        <color theme="1"/>
        <rFont val="Calibri"/>
        <family val="2"/>
      </rPr>
      <t xml:space="preserve"> aan het eind van de eerste onderwijsperiode. </t>
    </r>
  </si>
  <si>
    <r>
      <t xml:space="preserve">  De </t>
    </r>
    <r>
      <rPr>
        <i/>
        <sz val="12"/>
        <color theme="1"/>
        <rFont val="Calibri"/>
        <family val="2"/>
      </rPr>
      <t>tweede keer</t>
    </r>
    <r>
      <rPr>
        <sz val="12"/>
        <color theme="1"/>
        <rFont val="Calibri"/>
        <family val="2"/>
      </rPr>
      <t xml:space="preserve"> aan het </t>
    </r>
    <r>
      <rPr>
        <u/>
        <sz val="12"/>
        <color theme="1"/>
        <rFont val="Calibri"/>
        <family val="2"/>
      </rPr>
      <t>eind van het semester in tabblad 3</t>
    </r>
    <r>
      <rPr>
        <sz val="12"/>
        <color theme="1"/>
        <rFont val="Calibri"/>
        <family val="2"/>
      </rPr>
      <t xml:space="preserve">, uiterlijk één week voor het WPA. </t>
    </r>
  </si>
  <si>
    <t>Schoolopleider:</t>
  </si>
  <si>
    <t>Geeft de aanstaande leerkracht blijk van beheersing van de vakinhoud van de les?</t>
  </si>
  <si>
    <t>Geeft hij/zij inhoudelijk gefundeerde/terechte complimenten m.b.t. de kwaliteit van het werk van de leerlingen (product)?</t>
  </si>
  <si>
    <t>Maakt de aanstaande leerkracht actief gebruik van de voorkennis van de leerlingen? Vat hij/zij deze samen?</t>
  </si>
  <si>
    <t>Hanteert de aanstaande leerkracht verschillende didactische werkvormen, passend bij de verschillende lesdoelen?</t>
  </si>
  <si>
    <t>Ondersteunt de aanstaande leerkracht de leerlingen bij de stappen die zij bij een taak/activiteit moeten nemen?</t>
  </si>
  <si>
    <t>Stemt de aanstaande leerkracht de onderwijsactiviteit af op het vakinhoudelijke niveau van de leerlingen?</t>
  </si>
  <si>
    <t>Stelt de aanstaande leerkracht uitnodigende vragen?</t>
  </si>
  <si>
    <t>Geeft de aanstaande leerkracht leerlingen bij het stellen van vragen voldoende bedenktijd?</t>
  </si>
  <si>
    <t>Reageert de aanstaande leerkracht effectief op vragen of opmerkingen van leerlingen?</t>
  </si>
  <si>
    <t>Hanteert de aanstaande leerkracht een goede beurtverdeling?</t>
  </si>
  <si>
    <t>Laat de aanstaande leerkracht leerlingen vertellen wat ze geleerd hebben?</t>
  </si>
  <si>
    <t>Sluit de aanstaande leerkracht met de tijdsplanning aan bij de spanningsboog van de leerlingen?</t>
  </si>
  <si>
    <t>Spreekt de aanstaande leerkracht positieve verwachtingen uit t.a.v. het gewenste gedrag?</t>
  </si>
  <si>
    <t>Zorgt de aanstaande leerkracht ervoor dat de regels door de leerlingen gedragen worden?</t>
  </si>
  <si>
    <t>Spreekt de aanstaande leerkracht leerlingen op een effectieve manier aan op ongewenst gedrag?</t>
  </si>
  <si>
    <t>Houdt de aanstaande leerkracht in zijn taalgebruik, omgangsvormen en manier van communiceren rekening met wat gebruikelijk is in de leefwereld van zijn leerlingen?</t>
  </si>
  <si>
    <t>Stelt (en bewaakt) de aanstaande leerkracht (consequent) regels en treedt hij/zij op positieve wijze corrigerend op?</t>
  </si>
  <si>
    <t>Laat de aanstaande leerkracht leerlingen samenwerken/samen spelen op een manier die functioneel is voor doel en/of proces van de les?</t>
  </si>
  <si>
    <t>Stelt de aanstaande leerkracht eisen aan de kwaliteit van de samenwerking en bespreekt hij/zij deze eisen met de leerlingen?</t>
  </si>
  <si>
    <t>Bespreekt de aanstaande leerkracht wat hij/zij van de leerlingen verwacht tijdens het zelfstandig werken en/of speelleren?</t>
  </si>
  <si>
    <t>VI 3.1 De aanstaande leerkracht staat boven de leerstof van de leeractiviteiten, gericht op het behalen van de kerndoelen en de referentieniveaus Nederlandse taal en rekenen van het primair onderwijs, en kent de theoretische achtergronden daarvan.</t>
  </si>
  <si>
    <t>Herhaalt of benadrukt de aanstaande leerkracht wat de essentie van de leerstof is?</t>
  </si>
  <si>
    <t>VI 3.2 De aanstaande leerkracht overziet de opbouw van het curriculum en de doorlopende leerlijnen en kan de leerstof in samenhang samenstellen, kiezen of bewerken op zo’n wijze dat de leerlingen die kunnen leren en kunnen begrijpen wat de relevantie van de leerstof is voor het dagelijks leven.</t>
  </si>
  <si>
    <t>Kan de aanstaande leerkracht de lesdoelen onderbouwen vanuit de opbouw van het curriculum en doorlopende leerlijnen?</t>
  </si>
  <si>
    <t>VD 3.3 De aanstaande leerkracht vertaalt de vakinhoud zodanig dat een duidelijke relatie aanwezig is tussen de leerdoelen, het niveau en de kenmerken van zijn leerlingen, en de inzet van verschillende methodieken en middelen.</t>
  </si>
  <si>
    <t>Houdt de aanstaande leerkracht bij de instructie rekening met verschillen tussen leerlingen (legt hij/zij de leerstof op verschillende manieren uit)?</t>
  </si>
  <si>
    <t>Houdt de aanstaande leerkracht bij zijn instructie rekening met verschillen in taalniveau?</t>
  </si>
  <si>
    <t>VD 3.4 De aanstaande leerkracht kan zijn onderwijspraktijk koppelen aan kennis van verschillende leer- en onderwijstheorieën, vakdidactiek, (digitale) leermiddelen en evalueren en beoordelen van onderwijs.</t>
  </si>
  <si>
    <t>Demonstreert de aanstaande leerkracht oplossingsstrategieën door (samen met de leerlingen) hardop te denken en/of voor te doen?</t>
  </si>
  <si>
    <t>Bespreekt de aanstaande leerkracht oplossingsstrategieën/leerstrategieën met de leerlingen?</t>
  </si>
  <si>
    <t>Stimuleert de aanstaande leerkracht het zelfstandig leren tijdens de activiteiten door leerlingen eigen verantwoordelijkheid te geven?</t>
  </si>
  <si>
    <t>Laat de aanstaande leerkracht leerlingen aan elkaar uitleggen en elkaar helpen?</t>
  </si>
  <si>
    <t>VD 3.5 De aanstaande leerkracht kan onderwijs voorbereiden, uitvoeren en evalueren, op basis van voortgangs-informatie en kan zijn didactische aanpak analyseren en bijstellen.</t>
  </si>
  <si>
    <t>Blikt de aanstaande eerkracht met de leerlingen terug op de lesdoelen en de leerresultaten?</t>
  </si>
  <si>
    <t>Vraagt de aanstaande leerkracht leerlingen om op elkaar te reageren en speelt hij/zij beurten door?</t>
  </si>
  <si>
    <t>Stemt de aanstaande leerkracht de begeleiding af op de niveauverschillen tussen de leerlingen?</t>
  </si>
  <si>
    <t>Laat de aanstaande leerkracht leerlingen terugkijken op de activiteit en laat hij/zij hen verwoorden wat ze hebben gedaan/beleefd/ervaren?</t>
  </si>
  <si>
    <t>Kan de aanstaande leerkracht prioriteiten stellen bij zijn tijdsplanning en de beschikbare tijd efficiënt over taken verdelen?</t>
  </si>
  <si>
    <t>Is de aanstaande leerkracht in staat materialen en groepsindeling zodanig te organiseren dat de uitvoering van de les efficiënt kan plaatsvinden?</t>
  </si>
  <si>
    <t>PB 3.6 De aanstaande leerkracht kan, in samenwerking met collega’s en andere professionals, een veilig ondersteunend en stimulerend leerklimaat realiseren waarmee hij bijdraagt aan de ontwikkeling tot zelfstandige en verantwoordelijke volwassenen in de samenleving.</t>
  </si>
  <si>
    <t>Zorgt de aanstaande leerkracht voor een positieve omgang tussen leerlingen onderling tijdens de activiteit?</t>
  </si>
  <si>
    <t>Laat de aanstaande leerkracht leerlingen zelf doen wat ze zelf kunnen (basisbehoefte autonomie)?</t>
  </si>
  <si>
    <t>PB 3.7 De aanstaande leerkracht kan zijn pedagogische handelen verantwoorden op basis van pedagogische theorieën en methodieken, ontwikkelingstheorieën en de gedragswetenschap-pelijke theorieën.</t>
  </si>
  <si>
    <t>PB 3.8 De aanstaande leerkracht kan zijn pedagogische handelen afstemmen op de leerlingen en de groep en kan dit handelen afstemmen op en verantwoorden naar de leerlingen, ouders en anderen die vanuit hun professionele verantwoordelijkheid bij de leerlingen betrokken zijn.</t>
  </si>
  <si>
    <t>Waardeert de aanstaande leerkracht de inbreng van de leerlingen? Complimenteert hij/zij hen regelmatig? (basisbehoefte competentie) Ziet hij/zij wat er gebeurt in zijn groep en reageert hij/zij op groepsniveau?</t>
  </si>
  <si>
    <t>Benoemt de aanstaande leerkracht het eigen handelen m.b.t. de ondersteuning die de leerlingen kunnen verwachten?</t>
  </si>
  <si>
    <t>Geeft de aanstaande leerkracht feedback op de individuele invulling van taken en rollen bij de samenwerking?</t>
  </si>
  <si>
    <t>Complimenteert de aanstaande leerkracht effectief het gedrag van leerlingen op individueel en groepsniveau?</t>
  </si>
  <si>
    <t>BPB 3.9 De aanstaande leerkracht toont verantwoordelijkheid voor zijn eigen ontwikkeling door te werken aan eigen leer- en ontwikkelings-doelen, gebaseerd op de eigen ontwikkelbehoefte en maakt hierbij gebruik van reflectief leren (mentor/ coach, medecursisten/ opleidingsdocenten).</t>
  </si>
  <si>
    <t>Kan de aanstaande leerkracht de eigen leerdoelen benoemen (passend bij de eisen van de beroepstaken werkplekbekwaam of startbekwaam) en kan hij/zij de ontwikkeling (de eigen professionele groei) hierin gedurende deze stageperiode beschrijven en van concrete voorbeelden voorzien?</t>
  </si>
  <si>
    <t>BPB 3.10 De aanstaande leerkracht kan op systematische wijze, met geëigende methoden en vanuit verschillende perspectieven gegevens verzamelen en analyseren en kan hier conclusies aan verbinden.</t>
  </si>
  <si>
    <t>Gebruikt de aanstaande leerkracht relevante vaktaal bij het verwoorden en beargumenteren van onderstaande criteria?  Kan hij/zij aspecten van de gegeven les benoemen die bepalend zijn geweest voor de ‘positieve’ communicatie en de coöperatieve sfeer in de groep?</t>
  </si>
  <si>
    <t>Kan de aanstaande leerkracht aspecten van de gegeven les benoemen die tot een veilige leeromgeving in de groep hebben geleid? Kan hij/zij de eigen ontwikkeling hierin onder woorden brengen?</t>
  </si>
  <si>
    <t>Kan de aanstaande leerkracht aangeven in welke mate de vooraf gestelde gedifferentieerde lesdoelen zijn bereikt?</t>
  </si>
  <si>
    <t>Opleidingsfase: Minor 1 + Minor 2</t>
  </si>
  <si>
    <t>Mentor</t>
  </si>
  <si>
    <t xml:space="preserve">Toelichting aanstaand leerkracht: </t>
  </si>
  <si>
    <r>
      <t xml:space="preserve">Tegen het </t>
    </r>
    <r>
      <rPr>
        <u/>
        <sz val="12"/>
        <color theme="1"/>
        <rFont val="Calibri"/>
        <family val="2"/>
      </rPr>
      <t>eind van het semester in tabblad 3</t>
    </r>
    <r>
      <rPr>
        <sz val="12"/>
        <color theme="1"/>
        <rFont val="Calibri"/>
        <family val="2"/>
      </rPr>
      <t>, na de lesbezoek(en), maar vóórdat het WPA wordt afgenomen. Vanwege het scheiden van begeleiden en beoordelen is de intentie dat een schoolopleider na het invullen van dit adviesformulier geen WPA bij dezelfde aanstaande leerkracht afneemt.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</si>
</sst>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1"/>
      <color theme="1"/>
      <name val="Aptos Narrow"/>
      <family val="2"/>
      <scheme val="minor"/>
    </font>
    <font>
      <sz val="14"/>
      <color theme="1"/>
      <name val="Aptos Narrow"/>
      <family val="2"/>
      <scheme val="minor"/>
    </font>
    <font>
      <b/>
      <sz val="18"/>
      <color theme="1"/>
      <name val="Aptos Narrow"/>
      <family val="2"/>
      <scheme val="minor"/>
    </font>
    <font>
      <sz val="11"/>
      <color theme="1"/>
      <name val="Calibri"/>
      <family val="2"/>
    </font>
    <font>
      <b/>
      <sz val="20"/>
      <color theme="1"/>
      <name val="Calibri"/>
      <family val="2"/>
    </font>
    <font>
      <sz val="12"/>
      <color theme="1"/>
      <name val="Calibri"/>
      <family val="2"/>
    </font>
    <font>
      <b/>
      <sz val="12"/>
      <color theme="1"/>
      <name val="Calibri"/>
      <family val="2"/>
    </font>
    <font>
      <u/>
      <sz val="12"/>
      <color theme="1"/>
      <name val="Calibri"/>
      <family val="2"/>
    </font>
    <font>
      <u/>
      <vertAlign val="superscript"/>
      <sz val="12"/>
      <color theme="1"/>
      <name val="Calibri"/>
      <family val="2"/>
    </font>
    <font>
      <i/>
      <sz val="12"/>
      <color theme="1"/>
      <name val="Calibri"/>
      <family val="2"/>
    </font>
    <font>
      <b/>
      <i/>
      <sz val="12"/>
      <color theme="1"/>
      <name val="Calibri"/>
      <family val="2"/>
    </font>
    <font>
      <sz val="12"/>
      <color rgb="FF000000"/>
      <name val="Calibri"/>
      <family val="2"/>
    </font>
    <font>
      <i/>
      <sz val="11"/>
      <color theme="1"/>
      <name val="Aptos Narrow"/>
      <family val="2"/>
      <scheme val="minor"/>
    </font>
  </fonts>
  <fills count="4">
    <fill>
      <patternFill patternType="none"/>
    </fill>
    <fill>
      <patternFill patternType="gray125"/>
    </fill>
    <fill>
      <patternFill patternType="solid">
        <fgColor rgb="FFFF675D"/>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42">
    <xf numFmtId="0" fontId="0" fillId="0" borderId="0" xfId="0"/>
    <xf numFmtId="0" fontId="0" fillId="0" borderId="0" xfId="0" applyAlignment="1">
      <alignment wrapText="1"/>
    </xf>
    <xf numFmtId="0" fontId="0" fillId="2" borderId="0" xfId="0" applyFill="1" applyAlignment="1">
      <alignment wrapText="1"/>
    </xf>
    <xf numFmtId="0" fontId="0" fillId="3" borderId="0" xfId="0" applyFill="1" applyAlignment="1">
      <alignment wrapText="1"/>
    </xf>
    <xf numFmtId="0" fontId="0" fillId="3" borderId="1" xfId="0" applyFill="1" applyBorder="1" applyAlignment="1">
      <alignment wrapText="1"/>
    </xf>
    <xf numFmtId="0" fontId="1" fillId="3" borderId="0" xfId="0" applyFont="1" applyFill="1" applyAlignment="1">
      <alignment wrapText="1"/>
    </xf>
    <xf numFmtId="0" fontId="3" fillId="0" borderId="0" xfId="0" applyFont="1" applyAlignment="1">
      <alignment horizontal="center" wrapText="1"/>
    </xf>
    <xf numFmtId="1" fontId="0" fillId="0" borderId="1" xfId="0" applyNumberFormat="1" applyBorder="1" applyAlignment="1" applyProtection="1">
      <alignment horizontal="right"/>
      <protection locked="0"/>
    </xf>
    <xf numFmtId="0" fontId="0" fillId="0" borderId="1" xfId="0" applyBorder="1" applyAlignment="1">
      <alignment wrapText="1"/>
    </xf>
    <xf numFmtId="2" fontId="0" fillId="0" borderId="0" xfId="0" applyNumberFormat="1"/>
    <xf numFmtId="0" fontId="0" fillId="0" borderId="0" xfId="0" applyAlignment="1">
      <alignment horizontal="left" vertical="top"/>
    </xf>
    <xf numFmtId="0" fontId="3" fillId="0" borderId="0" xfId="0" applyFont="1" applyAlignment="1">
      <alignment wrapText="1"/>
    </xf>
    <xf numFmtId="0" fontId="4" fillId="0" borderId="0" xfId="0" applyFont="1"/>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xf numFmtId="0" fontId="6" fillId="0" borderId="0" xfId="0" applyFont="1" applyAlignment="1">
      <alignment horizontal="left" vertical="top"/>
    </xf>
    <xf numFmtId="0" fontId="6" fillId="0" borderId="0" xfId="0" applyFont="1" applyAlignment="1">
      <alignment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6" xfId="0" applyFont="1" applyBorder="1" applyAlignment="1">
      <alignment horizontal="left" vertical="center" wrapText="1"/>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8" fillId="0" borderId="7" xfId="0" applyFont="1" applyBorder="1" applyAlignment="1">
      <alignment horizontal="left" vertical="center" wrapText="1"/>
    </xf>
    <xf numFmtId="0" fontId="6" fillId="0" borderId="2" xfId="0" applyFont="1" applyBorder="1" applyAlignment="1">
      <alignmen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3" xfId="0" applyFont="1" applyBorder="1" applyAlignment="1">
      <alignment vertical="top" wrapText="1"/>
    </xf>
    <xf numFmtId="0" fontId="7" fillId="0" borderId="0" xfId="0" applyFont="1" applyAlignment="1">
      <alignment vertical="center" wrapText="1"/>
    </xf>
    <xf numFmtId="0" fontId="10" fillId="0" borderId="0" xfId="0" applyFont="1" applyAlignment="1">
      <alignment vertical="center" wrapText="1"/>
    </xf>
    <xf numFmtId="0" fontId="6" fillId="0" borderId="0" xfId="0" applyFont="1" applyAlignment="1">
      <alignment horizontal="left" vertical="center" wrapText="1"/>
    </xf>
    <xf numFmtId="0" fontId="12" fillId="0" borderId="0" xfId="0" applyFont="1" applyAlignment="1">
      <alignment wrapText="1"/>
    </xf>
    <xf numFmtId="0" fontId="1" fillId="0" borderId="0" xfId="0" applyFont="1" applyAlignment="1">
      <alignment horizontal="right" vertical="center" wrapText="1"/>
    </xf>
    <xf numFmtId="0" fontId="13" fillId="0" borderId="1" xfId="0" applyFont="1" applyBorder="1" applyAlignment="1">
      <alignment wrapText="1"/>
    </xf>
    <xf numFmtId="1" fontId="0" fillId="3" borderId="1" xfId="0" applyNumberFormat="1" applyFill="1" applyBorder="1" applyAlignment="1" applyProtection="1">
      <alignment horizontal="right"/>
      <protection locked="0"/>
    </xf>
    <xf numFmtId="0" fontId="2" fillId="0" borderId="0" xfId="0" applyFont="1"/>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cellXfs>
  <cellStyles count="1">
    <cellStyle name="Standaard" xfId="0" builtinId="0"/>
  </cellStyles>
  <dxfs count="0"/>
  <tableStyles count="0" defaultTableStyle="TableStyleMedium2" defaultPivotStyle="PivotStyleLight16"/>
  <colors>
    <mruColors>
      <color rgb="FFFF67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nl-NL"/>
              <a:t>Feedback ladder</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nl-NL"/>
        </a:p>
      </c:txPr>
    </c:title>
    <c:autoTitleDeleted val="0"/>
    <c:plotArea>
      <c:layout/>
      <c:barChart>
        <c:barDir val="bar"/>
        <c:grouping val="clustered"/>
        <c:varyColors val="0"/>
        <c:ser>
          <c:idx val="0"/>
          <c:order val="0"/>
          <c:spPr>
            <a:solidFill>
              <a:schemeClr val="accent1"/>
            </a:solidFill>
            <a:ln>
              <a:noFill/>
            </a:ln>
            <a:effectLst/>
          </c:spPr>
          <c:invertIfNegative val="0"/>
          <c:cat>
            <c:strRef>
              <c:f>Berekeningen!$B$2:$B$25</c:f>
              <c:strCache>
                <c:ptCount val="24"/>
                <c:pt idx="0">
                  <c:v>Geeft de aanstaande leerkracht blijk van beheersing van de vakinhoud van de les?</c:v>
                </c:pt>
                <c:pt idx="1">
                  <c:v>Boeit de aanstaande leerkracht de leerlingen door een inhoudelijk betekenisvolle context te gebruiken? Legt hij/zij de leerstof in logisch opeenvolgende stappen uit?</c:v>
                </c:pt>
                <c:pt idx="2">
                  <c:v>Betrekt de aanstaande leerkracht de leerlingen door bij de leerstof passende (digitale) hulpmiddelen te gebruiken?</c:v>
                </c:pt>
                <c:pt idx="3">
                  <c:v>Hanteert de aanstaande leerkracht verschillende didactische werkvormen, passend bij de verschillende lesdoelen?</c:v>
                </c:pt>
                <c:pt idx="4">
                  <c:v>Geeft de aanstaande leerkracht aan wat de inhoud van de les is en benoemt hij/zij wat er gaat gebeuren?</c:v>
                </c:pt>
                <c:pt idx="5">
                  <c:v>Zorgt de aanstaande leerkracht tijdens de les/activiteit voor een goede sfeer in de groep, zodat leerlingen zich op hun gemak voelen?</c:v>
                </c:pt>
                <c:pt idx="6">
                  <c:v>Maakt de aanstaande leerkracht contact met leerlingen en laat merken dat hij de leerlingen ziet en hoort?</c:v>
                </c:pt>
                <c:pt idx="7">
                  <c:v>Stimuleert de aanstaande leerkracht gewenst gedrag?</c:v>
                </c:pt>
                <c:pt idx="8">
                  <c:v>Houdt de aanstaande leerkracht in zijn taalgebruik, omgangsvormen en manier van communiceren rekening met wat gebruikelijk is in de leefwereld van zijn leerlingen?</c:v>
                </c:pt>
                <c:pt idx="9">
                  <c:v>#VERW!</c:v>
                </c:pt>
                <c:pt idx="10">
                  <c:v>#VERW!</c:v>
                </c:pt>
                <c:pt idx="11">
                  <c:v>#VERW!</c:v>
                </c:pt>
                <c:pt idx="12">
                  <c:v>#VERW!</c:v>
                </c:pt>
                <c:pt idx="13">
                  <c:v>Is de aanstaande leerkracht nieuwsgierig naar de ideeën van de leerlingen, luistert hij/zij naar wat ze te zeggen hebben?</c:v>
                </c:pt>
                <c:pt idx="14">
                  <c:v>Waardeert de aanstaande leerkracht de inbreng van de leerlingen? Complimenteert hij/zij hen regelmatig? (basisbehoefte competentie) Ziet hij/zij wat er gebeurt in zijn groep en reageert hij/zij op groepsniveau?</c:v>
                </c:pt>
                <c:pt idx="15">
                  <c:v>Kan de aanstaande leerkracht de eigen leerdoelen benoemen (passend bij de eisen van de beroepstaken werkplekbekwaam of startbekwaam) en kan hij/zij de ontwikkeling (de eigen professionele groei) hierin gedurende deze stageperiode beschrijven en van concret</c:v>
                </c:pt>
                <c:pt idx="16">
                  <c:v>Kan de aanstaande leerkracht de eigen leerdoelen benoemen (passend bij de eisen van de beroepstaken werkplekbekwaam of startbekwaam) en kan hij/zij de ontwikkeling (de eigen professionele groei) hierin gedurende deze stageperiode beschrijven en van concret</c:v>
                </c:pt>
                <c:pt idx="17">
                  <c:v>#VERW!</c:v>
                </c:pt>
                <c:pt idx="18">
                  <c:v>#VERW!</c:v>
                </c:pt>
                <c:pt idx="19">
                  <c:v>Gebruikt de aanstaande leerkracht relevante vaktaal bij het verwoorden en beargumenteren van onderstaande criteria?  Kan hij/zij aspecten van de gegeven les benoemen die bepalend zijn geweest voor de ‘positieve’ communicatie en de coöperatieve sfeer in de </c:v>
                </c:pt>
                <c:pt idx="20">
                  <c:v>Kan de aanstaande leerkracht aspecten van de gegeven les benoemen die tot een veilige leeromgeving in de groep hebben geleid? Kan hij/zij de eigen ontwikkeling hierin onder woorden brengen?</c:v>
                </c:pt>
                <c:pt idx="21">
                  <c:v>Kan de aanstaande leerkracht aangeven in welke mate de vooraf gestelde gedifferentieerde lesdoelen zijn bereikt?</c:v>
                </c:pt>
                <c:pt idx="22">
                  <c:v>#VERW!</c:v>
                </c:pt>
                <c:pt idx="23">
                  <c:v>#VERW!</c:v>
                </c:pt>
              </c:strCache>
            </c:strRef>
          </c:cat>
          <c:val>
            <c:numRef>
              <c:f>Berekeningen!$C$2:$C$25</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5B3A-4CDF-94BB-4809EC4AEE98}"/>
            </c:ext>
          </c:extLst>
        </c:ser>
        <c:dLbls>
          <c:showLegendKey val="0"/>
          <c:showVal val="0"/>
          <c:showCatName val="0"/>
          <c:showSerName val="0"/>
          <c:showPercent val="0"/>
          <c:showBubbleSize val="0"/>
        </c:dLbls>
        <c:gapWidth val="269"/>
        <c:axId val="484813183"/>
        <c:axId val="484809823"/>
      </c:barChart>
      <c:catAx>
        <c:axId val="484813183"/>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nl-NL"/>
          </a:p>
        </c:txPr>
        <c:crossAx val="484809823"/>
        <c:crosses val="autoZero"/>
        <c:auto val="1"/>
        <c:lblAlgn val="ctr"/>
        <c:lblOffset val="100"/>
        <c:noMultiLvlLbl val="0"/>
      </c:catAx>
      <c:valAx>
        <c:axId val="484809823"/>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84813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600074</xdr:colOff>
      <xdr:row>2</xdr:row>
      <xdr:rowOff>14286</xdr:rowOff>
    </xdr:from>
    <xdr:to>
      <xdr:col>26</xdr:col>
      <xdr:colOff>19049</xdr:colOff>
      <xdr:row>35</xdr:row>
      <xdr:rowOff>19049</xdr:rowOff>
    </xdr:to>
    <xdr:graphicFrame macro="">
      <xdr:nvGraphicFramePr>
        <xdr:cNvPr id="2" name="Grafiek 1">
          <a:extLst>
            <a:ext uri="{FF2B5EF4-FFF2-40B4-BE49-F238E27FC236}">
              <a16:creationId xmlns:a16="http://schemas.microsoft.com/office/drawing/2014/main" id="{2388EEF2-F4DD-F72C-AACE-58E2CDA3F8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633E9-554D-46D3-90B0-01905B2CEB6A}">
  <dimension ref="B2:E51"/>
  <sheetViews>
    <sheetView tabSelected="1" workbookViewId="0">
      <selection activeCell="C2" sqref="C2"/>
    </sheetView>
  </sheetViews>
  <sheetFormatPr defaultRowHeight="15" x14ac:dyDescent="0.25"/>
  <cols>
    <col min="2" max="2" width="4" customWidth="1"/>
    <col min="3" max="3" width="87.7109375" style="1" customWidth="1"/>
    <col min="4" max="4" width="50.5703125" customWidth="1"/>
    <col min="5" max="5" width="15.85546875" style="10" customWidth="1"/>
  </cols>
  <sheetData>
    <row r="2" spans="3:5" ht="24" x14ac:dyDescent="0.4">
      <c r="C2" s="11" t="s">
        <v>15</v>
      </c>
    </row>
    <row r="3" spans="3:5" ht="15" customHeight="1" x14ac:dyDescent="0.4">
      <c r="C3" s="11"/>
    </row>
    <row r="4" spans="3:5" ht="15.75" x14ac:dyDescent="0.25">
      <c r="C4" s="14" t="s">
        <v>19</v>
      </c>
      <c r="D4" s="15"/>
      <c r="E4" s="16"/>
    </row>
    <row r="5" spans="3:5" ht="15.75" x14ac:dyDescent="0.25">
      <c r="C5" s="14" t="s">
        <v>20</v>
      </c>
      <c r="D5" s="15"/>
      <c r="E5" s="16"/>
    </row>
    <row r="6" spans="3:5" ht="31.5" x14ac:dyDescent="0.25">
      <c r="C6" s="14" t="s">
        <v>46</v>
      </c>
      <c r="D6" s="15"/>
      <c r="E6" s="16"/>
    </row>
    <row r="7" spans="3:5" ht="31.5" x14ac:dyDescent="0.25">
      <c r="C7" s="14" t="s">
        <v>21</v>
      </c>
      <c r="D7" s="15"/>
      <c r="E7" s="16"/>
    </row>
    <row r="8" spans="3:5" ht="16.5" thickBot="1" x14ac:dyDescent="0.3">
      <c r="C8" s="17"/>
      <c r="D8" s="15"/>
      <c r="E8" s="16"/>
    </row>
    <row r="9" spans="3:5" ht="16.5" thickBot="1" x14ac:dyDescent="0.3">
      <c r="C9" s="18" t="s">
        <v>22</v>
      </c>
      <c r="D9" s="19" t="s">
        <v>23</v>
      </c>
      <c r="E9" s="19" t="s">
        <v>24</v>
      </c>
    </row>
    <row r="10" spans="3:5" ht="16.5" thickBot="1" x14ac:dyDescent="0.3">
      <c r="C10" s="20" t="s">
        <v>52</v>
      </c>
      <c r="D10" s="21" t="s">
        <v>45</v>
      </c>
      <c r="E10" s="22">
        <v>1</v>
      </c>
    </row>
    <row r="11" spans="3:5" ht="18" x14ac:dyDescent="0.25">
      <c r="C11" s="23" t="s">
        <v>53</v>
      </c>
      <c r="D11" s="24" t="s">
        <v>44</v>
      </c>
      <c r="E11" s="36">
        <v>2</v>
      </c>
    </row>
    <row r="12" spans="3:5" ht="15.75" x14ac:dyDescent="0.25">
      <c r="C12" s="25" t="s">
        <v>25</v>
      </c>
      <c r="D12" s="24" t="s">
        <v>116</v>
      </c>
      <c r="E12" s="37"/>
    </row>
    <row r="13" spans="3:5" ht="16.5" thickBot="1" x14ac:dyDescent="0.3">
      <c r="C13" s="26" t="s">
        <v>26</v>
      </c>
      <c r="D13" s="27"/>
      <c r="E13" s="38"/>
    </row>
    <row r="14" spans="3:5" ht="15.75" x14ac:dyDescent="0.25">
      <c r="C14" s="39" t="s">
        <v>54</v>
      </c>
      <c r="D14" s="24" t="s">
        <v>44</v>
      </c>
      <c r="E14" s="36">
        <v>3</v>
      </c>
    </row>
    <row r="15" spans="3:5" ht="15.75" x14ac:dyDescent="0.25">
      <c r="C15" s="40"/>
      <c r="D15" s="24" t="s">
        <v>116</v>
      </c>
      <c r="E15" s="37"/>
    </row>
    <row r="16" spans="3:5" ht="16.5" thickBot="1" x14ac:dyDescent="0.3">
      <c r="C16" s="41"/>
      <c r="D16" s="21" t="s">
        <v>42</v>
      </c>
      <c r="E16" s="38"/>
    </row>
    <row r="17" spans="2:5" ht="15.75" x14ac:dyDescent="0.25">
      <c r="C17" s="17"/>
      <c r="D17" s="15"/>
      <c r="E17" s="16"/>
    </row>
    <row r="18" spans="2:5" ht="15.75" x14ac:dyDescent="0.25">
      <c r="B18" s="12"/>
      <c r="C18" s="28" t="s">
        <v>27</v>
      </c>
      <c r="D18" s="15"/>
      <c r="E18" s="16"/>
    </row>
    <row r="19" spans="2:5" ht="15.75" x14ac:dyDescent="0.25">
      <c r="B19" s="12"/>
      <c r="C19" s="17"/>
      <c r="D19" s="15"/>
      <c r="E19" s="16"/>
    </row>
    <row r="20" spans="2:5" ht="15.75" x14ac:dyDescent="0.25">
      <c r="B20" s="12"/>
      <c r="C20" s="29" t="s">
        <v>49</v>
      </c>
      <c r="D20" s="15"/>
      <c r="E20" s="16"/>
    </row>
    <row r="21" spans="2:5" ht="15.75" x14ac:dyDescent="0.25">
      <c r="B21" s="12"/>
      <c r="C21" s="14"/>
      <c r="D21" s="15"/>
      <c r="E21" s="16"/>
    </row>
    <row r="22" spans="2:5" ht="47.25" x14ac:dyDescent="0.25">
      <c r="B22" s="13" t="s">
        <v>48</v>
      </c>
      <c r="C22" s="30" t="s">
        <v>55</v>
      </c>
      <c r="D22" s="15"/>
      <c r="E22" s="16"/>
    </row>
    <row r="23" spans="2:5" ht="30" customHeight="1" x14ac:dyDescent="0.25">
      <c r="B23" s="12"/>
      <c r="C23" s="30" t="s">
        <v>28</v>
      </c>
      <c r="D23" s="15"/>
      <c r="E23" s="16"/>
    </row>
    <row r="24" spans="2:5" ht="15.75" x14ac:dyDescent="0.25">
      <c r="B24" s="12"/>
      <c r="C24" s="30" t="s">
        <v>29</v>
      </c>
      <c r="D24" s="15"/>
      <c r="E24" s="16"/>
    </row>
    <row r="25" spans="2:5" ht="15.75" x14ac:dyDescent="0.25">
      <c r="C25" s="17"/>
      <c r="D25" s="15"/>
      <c r="E25" s="16"/>
    </row>
    <row r="26" spans="2:5" ht="31.5" x14ac:dyDescent="0.25">
      <c r="B26" s="13" t="s">
        <v>48</v>
      </c>
      <c r="C26" s="30" t="s">
        <v>56</v>
      </c>
      <c r="D26" s="15"/>
      <c r="E26" s="16"/>
    </row>
    <row r="27" spans="2:5" ht="63" x14ac:dyDescent="0.25">
      <c r="C27" s="30" t="s">
        <v>30</v>
      </c>
      <c r="D27" s="15"/>
      <c r="E27" s="16"/>
    </row>
    <row r="28" spans="2:5" ht="31.5" x14ac:dyDescent="0.25">
      <c r="C28" s="30" t="s">
        <v>31</v>
      </c>
      <c r="D28" s="15"/>
      <c r="E28" s="16"/>
    </row>
    <row r="29" spans="2:5" ht="15.75" x14ac:dyDescent="0.25">
      <c r="C29" s="14"/>
      <c r="D29" s="15"/>
      <c r="E29" s="16"/>
    </row>
    <row r="30" spans="2:5" ht="31.5" x14ac:dyDescent="0.25">
      <c r="B30" s="13" t="s">
        <v>48</v>
      </c>
      <c r="C30" s="30" t="s">
        <v>57</v>
      </c>
      <c r="D30" s="15"/>
      <c r="E30" s="16"/>
    </row>
    <row r="31" spans="2:5" ht="63" x14ac:dyDescent="0.25">
      <c r="C31" s="30" t="s">
        <v>32</v>
      </c>
      <c r="D31" s="15"/>
      <c r="E31" s="16"/>
    </row>
    <row r="32" spans="2:5" ht="15.75" x14ac:dyDescent="0.25">
      <c r="C32" s="28"/>
      <c r="D32" s="15"/>
      <c r="E32" s="16"/>
    </row>
    <row r="33" spans="2:5" ht="15.75" x14ac:dyDescent="0.25">
      <c r="C33" s="29" t="s">
        <v>50</v>
      </c>
      <c r="D33" s="15"/>
      <c r="E33" s="16"/>
    </row>
    <row r="34" spans="2:5" ht="15.75" x14ac:dyDescent="0.25">
      <c r="C34" s="14"/>
      <c r="D34" s="15"/>
      <c r="E34" s="16"/>
    </row>
    <row r="35" spans="2:5" ht="31.5" x14ac:dyDescent="0.25">
      <c r="B35" s="13" t="s">
        <v>48</v>
      </c>
      <c r="C35" s="30" t="s">
        <v>58</v>
      </c>
      <c r="D35" s="15"/>
      <c r="E35" s="16"/>
    </row>
    <row r="36" spans="2:5" ht="63" x14ac:dyDescent="0.25">
      <c r="C36" s="30" t="s">
        <v>33</v>
      </c>
      <c r="D36" s="15"/>
      <c r="E36" s="16"/>
    </row>
    <row r="37" spans="2:5" ht="31.5" x14ac:dyDescent="0.25">
      <c r="C37" s="30" t="s">
        <v>34</v>
      </c>
      <c r="D37" s="15"/>
      <c r="E37" s="16"/>
    </row>
    <row r="38" spans="2:5" ht="15.75" x14ac:dyDescent="0.25">
      <c r="C38" s="17"/>
      <c r="D38" s="15"/>
      <c r="E38" s="16"/>
    </row>
    <row r="39" spans="2:5" ht="31.5" x14ac:dyDescent="0.25">
      <c r="B39" s="13" t="s">
        <v>48</v>
      </c>
      <c r="C39" s="30" t="s">
        <v>59</v>
      </c>
      <c r="D39" s="15"/>
      <c r="E39" s="16"/>
    </row>
    <row r="40" spans="2:5" ht="15.75" x14ac:dyDescent="0.25">
      <c r="C40" s="30" t="s">
        <v>35</v>
      </c>
      <c r="D40" s="15"/>
      <c r="E40" s="16"/>
    </row>
    <row r="41" spans="2:5" ht="63" x14ac:dyDescent="0.25">
      <c r="C41" s="30" t="s">
        <v>36</v>
      </c>
      <c r="D41" s="15"/>
      <c r="E41" s="16"/>
    </row>
    <row r="42" spans="2:5" ht="15.75" x14ac:dyDescent="0.25">
      <c r="C42" s="14"/>
      <c r="D42" s="15"/>
      <c r="E42" s="16"/>
    </row>
    <row r="43" spans="2:5" ht="15.75" x14ac:dyDescent="0.25">
      <c r="C43" s="29" t="s">
        <v>51</v>
      </c>
      <c r="D43" s="15"/>
      <c r="E43" s="16"/>
    </row>
    <row r="44" spans="2:5" ht="63" x14ac:dyDescent="0.25">
      <c r="B44" s="13" t="s">
        <v>48</v>
      </c>
      <c r="C44" s="30" t="s">
        <v>118</v>
      </c>
      <c r="D44" s="15"/>
      <c r="E44" s="16"/>
    </row>
    <row r="45" spans="2:5" ht="26.25" x14ac:dyDescent="0.25">
      <c r="B45" s="13"/>
      <c r="C45" s="30"/>
      <c r="D45" s="15"/>
      <c r="E45" s="16"/>
    </row>
    <row r="46" spans="2:5" ht="15.75" x14ac:dyDescent="0.25">
      <c r="C46" s="14"/>
      <c r="D46" s="15"/>
      <c r="E46" s="16"/>
    </row>
    <row r="47" spans="2:5" ht="15.75" x14ac:dyDescent="0.25">
      <c r="C47" s="28" t="s">
        <v>16</v>
      </c>
      <c r="D47" s="15"/>
      <c r="E47" s="16"/>
    </row>
    <row r="48" spans="2:5" ht="47.25" x14ac:dyDescent="0.25">
      <c r="C48" s="17" t="s">
        <v>37</v>
      </c>
      <c r="D48" s="15"/>
      <c r="E48" s="16"/>
    </row>
    <row r="49" spans="3:5" ht="47.25" x14ac:dyDescent="0.25">
      <c r="C49" s="17" t="s">
        <v>38</v>
      </c>
      <c r="D49" s="15"/>
      <c r="E49" s="16"/>
    </row>
    <row r="50" spans="3:5" ht="31.5" x14ac:dyDescent="0.25">
      <c r="C50" s="31" t="s">
        <v>39</v>
      </c>
      <c r="D50" s="15"/>
      <c r="E50" s="16"/>
    </row>
    <row r="51" spans="3:5" ht="47.25" x14ac:dyDescent="0.25">
      <c r="C51" s="17" t="s">
        <v>40</v>
      </c>
      <c r="D51" s="15"/>
      <c r="E51" s="16"/>
    </row>
  </sheetData>
  <mergeCells count="3">
    <mergeCell ref="E11:E13"/>
    <mergeCell ref="C14:C16"/>
    <mergeCell ref="E14:E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88FA6-BC2B-45D4-B0F4-553C67F8F9E8}">
  <dimension ref="A1:C101"/>
  <sheetViews>
    <sheetView zoomScaleNormal="100" workbookViewId="0">
      <selection activeCell="B3" sqref="B3"/>
    </sheetView>
  </sheetViews>
  <sheetFormatPr defaultRowHeight="15" x14ac:dyDescent="0.25"/>
  <cols>
    <col min="1" max="1" width="21.42578125" customWidth="1"/>
    <col min="2" max="2" width="91.42578125" style="1" customWidth="1"/>
    <col min="3" max="3" width="17.7109375" customWidth="1"/>
    <col min="4" max="6" width="9.140625" customWidth="1"/>
  </cols>
  <sheetData>
    <row r="1" spans="1:3" ht="24" x14ac:dyDescent="0.4">
      <c r="B1" s="6" t="s">
        <v>115</v>
      </c>
    </row>
    <row r="3" spans="1:3" ht="24.95" customHeight="1" x14ac:dyDescent="0.25">
      <c r="A3" s="32" t="s">
        <v>0</v>
      </c>
      <c r="B3" s="4"/>
    </row>
    <row r="4" spans="1:3" ht="24.95" customHeight="1" x14ac:dyDescent="0.25">
      <c r="A4" s="32" t="s">
        <v>18</v>
      </c>
      <c r="B4" s="4"/>
    </row>
    <row r="6" spans="1:3" ht="45.75" x14ac:dyDescent="0.3">
      <c r="A6" s="35"/>
      <c r="B6" s="2" t="s">
        <v>81</v>
      </c>
    </row>
    <row r="7" spans="1:3" x14ac:dyDescent="0.25">
      <c r="B7" s="8" t="s">
        <v>61</v>
      </c>
      <c r="C7" s="34"/>
    </row>
    <row r="8" spans="1:3" ht="30" x14ac:dyDescent="0.25">
      <c r="B8" s="8" t="s">
        <v>62</v>
      </c>
      <c r="C8" s="34"/>
    </row>
    <row r="9" spans="1:3" x14ac:dyDescent="0.25">
      <c r="B9" s="8" t="s">
        <v>82</v>
      </c>
      <c r="C9" s="34"/>
    </row>
    <row r="10" spans="1:3" x14ac:dyDescent="0.25">
      <c r="B10" s="5" t="s">
        <v>117</v>
      </c>
    </row>
    <row r="11" spans="1:3" ht="60" customHeight="1" x14ac:dyDescent="0.25">
      <c r="B11" s="3"/>
    </row>
    <row r="13" spans="1:3" ht="45" x14ac:dyDescent="0.25">
      <c r="B13" s="2" t="s">
        <v>83</v>
      </c>
    </row>
    <row r="14" spans="1:3" ht="30" x14ac:dyDescent="0.25">
      <c r="B14" s="8" t="s">
        <v>1</v>
      </c>
      <c r="C14" s="34"/>
    </row>
    <row r="15" spans="1:3" ht="30" x14ac:dyDescent="0.25">
      <c r="B15" s="8" t="s">
        <v>84</v>
      </c>
      <c r="C15" s="34"/>
    </row>
    <row r="16" spans="1:3" x14ac:dyDescent="0.25">
      <c r="B16" s="5" t="s">
        <v>117</v>
      </c>
    </row>
    <row r="17" spans="2:3" ht="60" customHeight="1" x14ac:dyDescent="0.25">
      <c r="B17" s="3"/>
    </row>
    <row r="19" spans="2:3" ht="45" x14ac:dyDescent="0.25">
      <c r="B19" s="2" t="s">
        <v>85</v>
      </c>
    </row>
    <row r="20" spans="2:3" ht="30" x14ac:dyDescent="0.25">
      <c r="B20" s="8" t="s">
        <v>2</v>
      </c>
      <c r="C20" s="34"/>
    </row>
    <row r="21" spans="2:3" ht="30" x14ac:dyDescent="0.25">
      <c r="B21" s="8" t="s">
        <v>3</v>
      </c>
      <c r="C21" s="34"/>
    </row>
    <row r="22" spans="2:3" ht="30" x14ac:dyDescent="0.25">
      <c r="B22" s="8" t="s">
        <v>63</v>
      </c>
      <c r="C22" s="34"/>
    </row>
    <row r="23" spans="2:3" ht="30" x14ac:dyDescent="0.25">
      <c r="B23" s="8" t="s">
        <v>86</v>
      </c>
      <c r="C23" s="34"/>
    </row>
    <row r="24" spans="2:3" x14ac:dyDescent="0.25">
      <c r="B24" s="8" t="s">
        <v>87</v>
      </c>
      <c r="C24" s="34"/>
    </row>
    <row r="25" spans="2:3" x14ac:dyDescent="0.25">
      <c r="B25" s="5" t="s">
        <v>117</v>
      </c>
    </row>
    <row r="26" spans="2:3" ht="60" customHeight="1" x14ac:dyDescent="0.25">
      <c r="B26" s="3" t="s">
        <v>4</v>
      </c>
    </row>
    <row r="28" spans="2:3" ht="45" x14ac:dyDescent="0.25">
      <c r="B28" s="2" t="s">
        <v>88</v>
      </c>
    </row>
    <row r="29" spans="2:3" ht="30" x14ac:dyDescent="0.25">
      <c r="B29" s="8" t="s">
        <v>5</v>
      </c>
      <c r="C29" s="34"/>
    </row>
    <row r="30" spans="2:3" ht="30" x14ac:dyDescent="0.25">
      <c r="B30" s="8" t="s">
        <v>64</v>
      </c>
      <c r="C30" s="34"/>
    </row>
    <row r="31" spans="2:3" ht="30" x14ac:dyDescent="0.25">
      <c r="B31" s="8" t="s">
        <v>65</v>
      </c>
      <c r="C31" s="34"/>
    </row>
    <row r="32" spans="2:3" ht="30" x14ac:dyDescent="0.25">
      <c r="B32" s="8" t="s">
        <v>89</v>
      </c>
      <c r="C32" s="34"/>
    </row>
    <row r="33" spans="2:3" x14ac:dyDescent="0.25">
      <c r="B33" s="8" t="s">
        <v>90</v>
      </c>
      <c r="C33" s="34"/>
    </row>
    <row r="34" spans="2:3" ht="30" x14ac:dyDescent="0.25">
      <c r="B34" s="8" t="s">
        <v>91</v>
      </c>
      <c r="C34" s="34"/>
    </row>
    <row r="35" spans="2:3" x14ac:dyDescent="0.25">
      <c r="B35" s="8" t="s">
        <v>92</v>
      </c>
      <c r="C35" s="34"/>
    </row>
    <row r="36" spans="2:3" x14ac:dyDescent="0.25">
      <c r="B36" s="5" t="s">
        <v>117</v>
      </c>
    </row>
    <row r="37" spans="2:3" ht="60" customHeight="1" x14ac:dyDescent="0.25">
      <c r="B37" s="3" t="s">
        <v>4</v>
      </c>
    </row>
    <row r="39" spans="2:3" ht="30" x14ac:dyDescent="0.25">
      <c r="B39" s="2" t="s">
        <v>93</v>
      </c>
    </row>
    <row r="40" spans="2:3" ht="30" x14ac:dyDescent="0.25">
      <c r="B40" s="8" t="s">
        <v>6</v>
      </c>
      <c r="C40" s="34"/>
    </row>
    <row r="41" spans="2:3" x14ac:dyDescent="0.25">
      <c r="B41" s="8" t="s">
        <v>7</v>
      </c>
      <c r="C41" s="34"/>
    </row>
    <row r="42" spans="2:3" x14ac:dyDescent="0.25">
      <c r="B42" s="8" t="s">
        <v>8</v>
      </c>
      <c r="C42" s="34"/>
    </row>
    <row r="43" spans="2:3" ht="30" x14ac:dyDescent="0.25">
      <c r="B43" s="8" t="s">
        <v>66</v>
      </c>
      <c r="C43" s="34"/>
    </row>
    <row r="44" spans="2:3" x14ac:dyDescent="0.25">
      <c r="B44" s="8" t="s">
        <v>67</v>
      </c>
      <c r="C44" s="34"/>
    </row>
    <row r="45" spans="2:3" x14ac:dyDescent="0.25">
      <c r="B45" s="8" t="s">
        <v>68</v>
      </c>
      <c r="C45" s="34"/>
    </row>
    <row r="46" spans="2:3" x14ac:dyDescent="0.25">
      <c r="B46" s="8" t="s">
        <v>69</v>
      </c>
      <c r="C46" s="34"/>
    </row>
    <row r="47" spans="2:3" x14ac:dyDescent="0.25">
      <c r="B47" s="8" t="s">
        <v>70</v>
      </c>
      <c r="C47" s="34"/>
    </row>
    <row r="48" spans="2:3" x14ac:dyDescent="0.25">
      <c r="B48" s="8" t="s">
        <v>94</v>
      </c>
      <c r="C48" s="34"/>
    </row>
    <row r="49" spans="2:3" x14ac:dyDescent="0.25">
      <c r="B49" s="8" t="s">
        <v>71</v>
      </c>
      <c r="C49" s="34"/>
    </row>
    <row r="50" spans="2:3" x14ac:dyDescent="0.25">
      <c r="B50" s="8" t="s">
        <v>72</v>
      </c>
      <c r="C50" s="34"/>
    </row>
    <row r="51" spans="2:3" x14ac:dyDescent="0.25">
      <c r="B51" s="8" t="s">
        <v>95</v>
      </c>
      <c r="C51" s="34"/>
    </row>
    <row r="52" spans="2:3" x14ac:dyDescent="0.25">
      <c r="B52" s="8" t="s">
        <v>96</v>
      </c>
      <c r="C52" s="34"/>
    </row>
    <row r="53" spans="2:3" ht="30" x14ac:dyDescent="0.25">
      <c r="B53" s="8" t="s">
        <v>97</v>
      </c>
      <c r="C53" s="34"/>
    </row>
    <row r="54" spans="2:3" ht="30" x14ac:dyDescent="0.25">
      <c r="B54" s="8" t="s">
        <v>98</v>
      </c>
      <c r="C54" s="34"/>
    </row>
    <row r="55" spans="2:3" ht="30" x14ac:dyDescent="0.25">
      <c r="B55" s="8" t="s">
        <v>99</v>
      </c>
      <c r="C55" s="34"/>
    </row>
    <row r="56" spans="2:3" x14ac:dyDescent="0.25">
      <c r="B56" s="5" t="s">
        <v>47</v>
      </c>
    </row>
    <row r="57" spans="2:3" ht="60" customHeight="1" x14ac:dyDescent="0.25">
      <c r="B57" s="3" t="s">
        <v>4</v>
      </c>
    </row>
    <row r="59" spans="2:3" ht="45" x14ac:dyDescent="0.25">
      <c r="B59" s="2" t="s">
        <v>100</v>
      </c>
    </row>
    <row r="60" spans="2:3" ht="30" x14ac:dyDescent="0.25">
      <c r="B60" s="8" t="s">
        <v>9</v>
      </c>
      <c r="C60" s="34"/>
    </row>
    <row r="61" spans="2:3" ht="30" x14ac:dyDescent="0.25">
      <c r="B61" s="8" t="s">
        <v>10</v>
      </c>
      <c r="C61" s="34"/>
    </row>
    <row r="62" spans="2:3" x14ac:dyDescent="0.25">
      <c r="B62" s="8" t="s">
        <v>11</v>
      </c>
      <c r="C62" s="34"/>
    </row>
    <row r="63" spans="2:3" x14ac:dyDescent="0.25">
      <c r="B63" s="8" t="s">
        <v>12</v>
      </c>
      <c r="C63" s="34"/>
    </row>
    <row r="64" spans="2:3" ht="30" x14ac:dyDescent="0.25">
      <c r="B64" s="8" t="s">
        <v>13</v>
      </c>
      <c r="C64" s="34"/>
    </row>
    <row r="65" spans="2:3" x14ac:dyDescent="0.25">
      <c r="B65" s="8" t="s">
        <v>73</v>
      </c>
      <c r="C65" s="34"/>
    </row>
    <row r="66" spans="2:3" x14ac:dyDescent="0.25">
      <c r="B66" s="8" t="s">
        <v>74</v>
      </c>
      <c r="C66" s="34"/>
    </row>
    <row r="67" spans="2:3" x14ac:dyDescent="0.25">
      <c r="B67" s="8" t="s">
        <v>75</v>
      </c>
      <c r="C67" s="34"/>
    </row>
    <row r="68" spans="2:3" ht="30" x14ac:dyDescent="0.25">
      <c r="B68" s="8" t="s">
        <v>101</v>
      </c>
      <c r="C68" s="34"/>
    </row>
    <row r="69" spans="2:3" x14ac:dyDescent="0.25">
      <c r="B69" s="8" t="s">
        <v>102</v>
      </c>
      <c r="C69" s="34"/>
    </row>
    <row r="70" spans="2:3" x14ac:dyDescent="0.25">
      <c r="B70" s="5" t="s">
        <v>117</v>
      </c>
    </row>
    <row r="71" spans="2:3" ht="60" customHeight="1" x14ac:dyDescent="0.25">
      <c r="B71" s="3"/>
    </row>
    <row r="72" spans="2:3" x14ac:dyDescent="0.25">
      <c r="B72" s="1" t="s">
        <v>4</v>
      </c>
    </row>
    <row r="73" spans="2:3" ht="45" x14ac:dyDescent="0.25">
      <c r="B73" s="2" t="s">
        <v>103</v>
      </c>
    </row>
    <row r="74" spans="2:3" ht="30" x14ac:dyDescent="0.25">
      <c r="B74" s="8" t="s">
        <v>76</v>
      </c>
      <c r="C74" s="34"/>
    </row>
    <row r="75" spans="2:3" x14ac:dyDescent="0.25">
      <c r="B75" s="5" t="s">
        <v>117</v>
      </c>
    </row>
    <row r="76" spans="2:3" ht="60" customHeight="1" x14ac:dyDescent="0.25">
      <c r="B76" s="3"/>
    </row>
    <row r="78" spans="2:3" ht="45" x14ac:dyDescent="0.25">
      <c r="B78" s="2" t="s">
        <v>104</v>
      </c>
    </row>
    <row r="79" spans="2:3" ht="30" x14ac:dyDescent="0.25">
      <c r="B79" s="8" t="s">
        <v>14</v>
      </c>
      <c r="C79" s="34"/>
    </row>
    <row r="80" spans="2:3" ht="45" x14ac:dyDescent="0.25">
      <c r="B80" s="8" t="s">
        <v>105</v>
      </c>
      <c r="C80" s="34"/>
    </row>
    <row r="81" spans="2:3" ht="30" x14ac:dyDescent="0.25">
      <c r="B81" s="8" t="s">
        <v>77</v>
      </c>
      <c r="C81" s="34"/>
    </row>
    <row r="82" spans="2:3" ht="30" x14ac:dyDescent="0.25">
      <c r="B82" s="8" t="s">
        <v>78</v>
      </c>
      <c r="C82" s="34"/>
    </row>
    <row r="83" spans="2:3" ht="30" x14ac:dyDescent="0.25">
      <c r="B83" s="8" t="s">
        <v>79</v>
      </c>
      <c r="C83" s="34"/>
    </row>
    <row r="84" spans="2:3" ht="30" x14ac:dyDescent="0.25">
      <c r="B84" s="8" t="s">
        <v>80</v>
      </c>
      <c r="C84" s="34"/>
    </row>
    <row r="85" spans="2:3" ht="30" x14ac:dyDescent="0.25">
      <c r="B85" s="8" t="s">
        <v>106</v>
      </c>
      <c r="C85" s="34"/>
    </row>
    <row r="86" spans="2:3" ht="30" x14ac:dyDescent="0.25">
      <c r="B86" s="8" t="s">
        <v>107</v>
      </c>
      <c r="C86" s="34"/>
    </row>
    <row r="87" spans="2:3" ht="30" x14ac:dyDescent="0.25">
      <c r="B87" s="8" t="s">
        <v>108</v>
      </c>
      <c r="C87" s="34"/>
    </row>
    <row r="88" spans="2:3" x14ac:dyDescent="0.25">
      <c r="B88" s="5" t="s">
        <v>117</v>
      </c>
    </row>
    <row r="89" spans="2:3" ht="60" customHeight="1" x14ac:dyDescent="0.25">
      <c r="B89" s="3" t="s">
        <v>4</v>
      </c>
    </row>
    <row r="91" spans="2:3" ht="45" x14ac:dyDescent="0.25">
      <c r="B91" s="2" t="s">
        <v>109</v>
      </c>
    </row>
    <row r="92" spans="2:3" ht="60" x14ac:dyDescent="0.25">
      <c r="B92" s="33" t="s">
        <v>110</v>
      </c>
      <c r="C92" s="7"/>
    </row>
    <row r="93" spans="2:3" x14ac:dyDescent="0.25">
      <c r="B93" s="5" t="s">
        <v>117</v>
      </c>
    </row>
    <row r="94" spans="2:3" ht="60" customHeight="1" x14ac:dyDescent="0.25">
      <c r="B94" s="3"/>
    </row>
    <row r="96" spans="2:3" ht="45" x14ac:dyDescent="0.25">
      <c r="B96" s="2" t="s">
        <v>111</v>
      </c>
    </row>
    <row r="97" spans="2:3" ht="45" x14ac:dyDescent="0.25">
      <c r="B97" s="33" t="s">
        <v>112</v>
      </c>
      <c r="C97" s="7"/>
    </row>
    <row r="98" spans="2:3" ht="30" x14ac:dyDescent="0.25">
      <c r="B98" s="33" t="s">
        <v>113</v>
      </c>
      <c r="C98" s="7"/>
    </row>
    <row r="99" spans="2:3" ht="30" x14ac:dyDescent="0.25">
      <c r="B99" s="33" t="s">
        <v>114</v>
      </c>
      <c r="C99" s="7"/>
    </row>
    <row r="100" spans="2:3" x14ac:dyDescent="0.25">
      <c r="B100" s="5" t="s">
        <v>117</v>
      </c>
    </row>
    <row r="101" spans="2:3" ht="60" customHeight="1" x14ac:dyDescent="0.25">
      <c r="B101" s="3"/>
    </row>
  </sheetData>
  <dataValidations disablePrompts="1" count="1">
    <dataValidation type="list" allowBlank="1" showInputMessage="1" showErrorMessage="1" sqref="C92 C7:C9 C14:C15 C20:C24 C40:C55 C74 C60:C69 C79:C87 C97:C99 C29:C35" xr:uid="{83D6ACD3-D10E-45A3-B85E-11C50FE3AD8F}">
      <formula1>"Niet gezien,In ontwikkeling,Beoogd niveau,Boven niveau"</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213ED-4BC6-49FE-BA67-D53DD9C6F4E7}">
  <dimension ref="A1:C122"/>
  <sheetViews>
    <sheetView workbookViewId="0">
      <selection activeCell="B3" sqref="B3"/>
    </sheetView>
  </sheetViews>
  <sheetFormatPr defaultRowHeight="15" x14ac:dyDescent="0.25"/>
  <cols>
    <col min="1" max="1" width="21.42578125" customWidth="1"/>
    <col min="2" max="2" width="91.42578125" style="1" customWidth="1"/>
    <col min="3" max="3" width="17.7109375" customWidth="1"/>
  </cols>
  <sheetData>
    <row r="1" spans="1:3" ht="24" x14ac:dyDescent="0.4">
      <c r="B1" s="6" t="s">
        <v>115</v>
      </c>
    </row>
    <row r="3" spans="1:3" ht="24.95" customHeight="1" x14ac:dyDescent="0.25">
      <c r="A3" s="32" t="s">
        <v>0</v>
      </c>
      <c r="B3" s="4"/>
    </row>
    <row r="4" spans="1:3" ht="24.95" customHeight="1" x14ac:dyDescent="0.25">
      <c r="A4" s="32" t="s">
        <v>18</v>
      </c>
      <c r="B4" s="4"/>
    </row>
    <row r="5" spans="1:3" ht="24.95" customHeight="1" x14ac:dyDescent="0.25">
      <c r="A5" s="32" t="s">
        <v>17</v>
      </c>
      <c r="B5" s="4"/>
    </row>
    <row r="7" spans="1:3" ht="45.75" x14ac:dyDescent="0.3">
      <c r="A7" s="35"/>
      <c r="B7" s="2" t="s">
        <v>81</v>
      </c>
    </row>
    <row r="8" spans="1:3" x14ac:dyDescent="0.25">
      <c r="B8" s="8" t="s">
        <v>61</v>
      </c>
      <c r="C8" s="34"/>
    </row>
    <row r="9" spans="1:3" ht="30" x14ac:dyDescent="0.25">
      <c r="B9" s="8" t="s">
        <v>62</v>
      </c>
      <c r="C9" s="34"/>
    </row>
    <row r="10" spans="1:3" x14ac:dyDescent="0.25">
      <c r="B10" s="8" t="s">
        <v>82</v>
      </c>
      <c r="C10" s="34"/>
    </row>
    <row r="11" spans="1:3" x14ac:dyDescent="0.25">
      <c r="B11" s="5" t="s">
        <v>117</v>
      </c>
    </row>
    <row r="12" spans="1:3" ht="60" customHeight="1" x14ac:dyDescent="0.25">
      <c r="B12" s="3"/>
    </row>
    <row r="13" spans="1:3" x14ac:dyDescent="0.25">
      <c r="B13" s="5" t="s">
        <v>41</v>
      </c>
    </row>
    <row r="14" spans="1:3" ht="80.099999999999994" customHeight="1" x14ac:dyDescent="0.25">
      <c r="B14" s="5"/>
    </row>
    <row r="16" spans="1:3" ht="45" x14ac:dyDescent="0.25">
      <c r="B16" s="2" t="s">
        <v>83</v>
      </c>
    </row>
    <row r="17" spans="2:3" ht="30" x14ac:dyDescent="0.25">
      <c r="B17" s="8" t="s">
        <v>1</v>
      </c>
      <c r="C17" s="34"/>
    </row>
    <row r="18" spans="2:3" ht="30" x14ac:dyDescent="0.25">
      <c r="B18" s="8" t="s">
        <v>84</v>
      </c>
      <c r="C18" s="34"/>
    </row>
    <row r="19" spans="2:3" x14ac:dyDescent="0.25">
      <c r="B19" s="5" t="s">
        <v>117</v>
      </c>
    </row>
    <row r="20" spans="2:3" ht="60" customHeight="1" x14ac:dyDescent="0.25">
      <c r="B20" s="3"/>
    </row>
    <row r="21" spans="2:3" x14ac:dyDescent="0.25">
      <c r="B21" s="5" t="s">
        <v>41</v>
      </c>
    </row>
    <row r="22" spans="2:3" ht="80.099999999999994" customHeight="1" x14ac:dyDescent="0.25">
      <c r="B22" s="5"/>
    </row>
    <row r="24" spans="2:3" ht="45" x14ac:dyDescent="0.25">
      <c r="B24" s="2" t="s">
        <v>85</v>
      </c>
    </row>
    <row r="25" spans="2:3" ht="30" x14ac:dyDescent="0.25">
      <c r="B25" s="8" t="s">
        <v>2</v>
      </c>
      <c r="C25" s="34"/>
    </row>
    <row r="26" spans="2:3" ht="30" x14ac:dyDescent="0.25">
      <c r="B26" s="8" t="s">
        <v>3</v>
      </c>
      <c r="C26" s="34"/>
    </row>
    <row r="27" spans="2:3" ht="30" x14ac:dyDescent="0.25">
      <c r="B27" s="8" t="s">
        <v>63</v>
      </c>
      <c r="C27" s="34"/>
    </row>
    <row r="28" spans="2:3" ht="30" x14ac:dyDescent="0.25">
      <c r="B28" s="8" t="s">
        <v>86</v>
      </c>
      <c r="C28" s="34"/>
    </row>
    <row r="29" spans="2:3" x14ac:dyDescent="0.25">
      <c r="B29" s="8" t="s">
        <v>87</v>
      </c>
      <c r="C29" s="34"/>
    </row>
    <row r="30" spans="2:3" x14ac:dyDescent="0.25">
      <c r="B30" s="5" t="s">
        <v>117</v>
      </c>
    </row>
    <row r="31" spans="2:3" ht="60" customHeight="1" x14ac:dyDescent="0.25">
      <c r="B31" s="3" t="s">
        <v>4</v>
      </c>
    </row>
    <row r="32" spans="2:3" x14ac:dyDescent="0.25">
      <c r="B32" s="5" t="s">
        <v>41</v>
      </c>
    </row>
    <row r="33" spans="2:3" ht="80.099999999999994" customHeight="1" x14ac:dyDescent="0.25">
      <c r="B33" s="5"/>
    </row>
    <row r="35" spans="2:3" ht="45" x14ac:dyDescent="0.25">
      <c r="B35" s="2" t="s">
        <v>88</v>
      </c>
    </row>
    <row r="36" spans="2:3" ht="30" x14ac:dyDescent="0.25">
      <c r="B36" s="8" t="s">
        <v>5</v>
      </c>
      <c r="C36" s="34"/>
    </row>
    <row r="37" spans="2:3" ht="30" x14ac:dyDescent="0.25">
      <c r="B37" s="8" t="s">
        <v>64</v>
      </c>
      <c r="C37" s="34"/>
    </row>
    <row r="38" spans="2:3" ht="30" x14ac:dyDescent="0.25">
      <c r="B38" s="8" t="s">
        <v>65</v>
      </c>
      <c r="C38" s="34"/>
    </row>
    <row r="39" spans="2:3" ht="30" x14ac:dyDescent="0.25">
      <c r="B39" s="8" t="s">
        <v>89</v>
      </c>
      <c r="C39" s="34"/>
    </row>
    <row r="40" spans="2:3" x14ac:dyDescent="0.25">
      <c r="B40" s="8" t="s">
        <v>90</v>
      </c>
      <c r="C40" s="34"/>
    </row>
    <row r="41" spans="2:3" ht="30" x14ac:dyDescent="0.25">
      <c r="B41" s="8" t="s">
        <v>91</v>
      </c>
      <c r="C41" s="34"/>
    </row>
    <row r="42" spans="2:3" x14ac:dyDescent="0.25">
      <c r="B42" s="8" t="s">
        <v>92</v>
      </c>
      <c r="C42" s="34"/>
    </row>
    <row r="43" spans="2:3" x14ac:dyDescent="0.25">
      <c r="B43" s="5" t="s">
        <v>117</v>
      </c>
    </row>
    <row r="44" spans="2:3" ht="60" customHeight="1" x14ac:dyDescent="0.25">
      <c r="B44" s="3" t="s">
        <v>4</v>
      </c>
    </row>
    <row r="45" spans="2:3" x14ac:dyDescent="0.25">
      <c r="B45" s="5" t="s">
        <v>41</v>
      </c>
    </row>
    <row r="46" spans="2:3" ht="80.099999999999994" customHeight="1" x14ac:dyDescent="0.25">
      <c r="B46" s="5"/>
    </row>
    <row r="48" spans="2:3" ht="30" x14ac:dyDescent="0.25">
      <c r="B48" s="2" t="s">
        <v>93</v>
      </c>
    </row>
    <row r="49" spans="2:3" ht="30" x14ac:dyDescent="0.25">
      <c r="B49" s="8" t="s">
        <v>6</v>
      </c>
      <c r="C49" s="34"/>
    </row>
    <row r="50" spans="2:3" x14ac:dyDescent="0.25">
      <c r="B50" s="8" t="s">
        <v>7</v>
      </c>
      <c r="C50" s="34"/>
    </row>
    <row r="51" spans="2:3" x14ac:dyDescent="0.25">
      <c r="B51" s="8" t="s">
        <v>8</v>
      </c>
      <c r="C51" s="34"/>
    </row>
    <row r="52" spans="2:3" ht="30" x14ac:dyDescent="0.25">
      <c r="B52" s="8" t="s">
        <v>66</v>
      </c>
      <c r="C52" s="34"/>
    </row>
    <row r="53" spans="2:3" x14ac:dyDescent="0.25">
      <c r="B53" s="8" t="s">
        <v>67</v>
      </c>
      <c r="C53" s="34"/>
    </row>
    <row r="54" spans="2:3" x14ac:dyDescent="0.25">
      <c r="B54" s="8" t="s">
        <v>68</v>
      </c>
      <c r="C54" s="34"/>
    </row>
    <row r="55" spans="2:3" x14ac:dyDescent="0.25">
      <c r="B55" s="8" t="s">
        <v>69</v>
      </c>
      <c r="C55" s="34"/>
    </row>
    <row r="56" spans="2:3" x14ac:dyDescent="0.25">
      <c r="B56" s="8" t="s">
        <v>70</v>
      </c>
      <c r="C56" s="34"/>
    </row>
    <row r="57" spans="2:3" x14ac:dyDescent="0.25">
      <c r="B57" s="8" t="s">
        <v>94</v>
      </c>
      <c r="C57" s="34"/>
    </row>
    <row r="58" spans="2:3" x14ac:dyDescent="0.25">
      <c r="B58" s="8" t="s">
        <v>71</v>
      </c>
      <c r="C58" s="34"/>
    </row>
    <row r="59" spans="2:3" x14ac:dyDescent="0.25">
      <c r="B59" s="8" t="s">
        <v>72</v>
      </c>
      <c r="C59" s="34"/>
    </row>
    <row r="60" spans="2:3" x14ac:dyDescent="0.25">
      <c r="B60" s="8" t="s">
        <v>95</v>
      </c>
      <c r="C60" s="34"/>
    </row>
    <row r="61" spans="2:3" x14ac:dyDescent="0.25">
      <c r="B61" s="8" t="s">
        <v>96</v>
      </c>
      <c r="C61" s="34"/>
    </row>
    <row r="62" spans="2:3" ht="30" x14ac:dyDescent="0.25">
      <c r="B62" s="8" t="s">
        <v>97</v>
      </c>
      <c r="C62" s="34"/>
    </row>
    <row r="63" spans="2:3" ht="30" x14ac:dyDescent="0.25">
      <c r="B63" s="8" t="s">
        <v>98</v>
      </c>
      <c r="C63" s="34"/>
    </row>
    <row r="64" spans="2:3" ht="30" x14ac:dyDescent="0.25">
      <c r="B64" s="8" t="s">
        <v>99</v>
      </c>
      <c r="C64" s="34"/>
    </row>
    <row r="65" spans="2:3" x14ac:dyDescent="0.25">
      <c r="B65" s="5" t="s">
        <v>117</v>
      </c>
    </row>
    <row r="66" spans="2:3" ht="60" customHeight="1" x14ac:dyDescent="0.25">
      <c r="B66" s="3" t="s">
        <v>4</v>
      </c>
    </row>
    <row r="67" spans="2:3" x14ac:dyDescent="0.25">
      <c r="B67" s="5" t="s">
        <v>41</v>
      </c>
    </row>
    <row r="68" spans="2:3" ht="80.099999999999994" customHeight="1" x14ac:dyDescent="0.25">
      <c r="B68" s="5"/>
    </row>
    <row r="70" spans="2:3" ht="45" x14ac:dyDescent="0.25">
      <c r="B70" s="2" t="s">
        <v>100</v>
      </c>
    </row>
    <row r="71" spans="2:3" ht="30" x14ac:dyDescent="0.25">
      <c r="B71" s="8" t="s">
        <v>9</v>
      </c>
      <c r="C71" s="34"/>
    </row>
    <row r="72" spans="2:3" ht="30" x14ac:dyDescent="0.25">
      <c r="B72" s="8" t="s">
        <v>10</v>
      </c>
      <c r="C72" s="34"/>
    </row>
    <row r="73" spans="2:3" x14ac:dyDescent="0.25">
      <c r="B73" s="8" t="s">
        <v>11</v>
      </c>
      <c r="C73" s="34"/>
    </row>
    <row r="74" spans="2:3" x14ac:dyDescent="0.25">
      <c r="B74" s="8" t="s">
        <v>12</v>
      </c>
      <c r="C74" s="34"/>
    </row>
    <row r="75" spans="2:3" ht="30" x14ac:dyDescent="0.25">
      <c r="B75" s="8" t="s">
        <v>13</v>
      </c>
      <c r="C75" s="34"/>
    </row>
    <row r="76" spans="2:3" x14ac:dyDescent="0.25">
      <c r="B76" s="8" t="s">
        <v>73</v>
      </c>
      <c r="C76" s="34"/>
    </row>
    <row r="77" spans="2:3" x14ac:dyDescent="0.25">
      <c r="B77" s="8" t="s">
        <v>74</v>
      </c>
      <c r="C77" s="34"/>
    </row>
    <row r="78" spans="2:3" x14ac:dyDescent="0.25">
      <c r="B78" s="8" t="s">
        <v>75</v>
      </c>
      <c r="C78" s="34"/>
    </row>
    <row r="79" spans="2:3" ht="30" x14ac:dyDescent="0.25">
      <c r="B79" s="8" t="s">
        <v>101</v>
      </c>
      <c r="C79" s="34"/>
    </row>
    <row r="80" spans="2:3" x14ac:dyDescent="0.25">
      <c r="B80" s="8" t="s">
        <v>102</v>
      </c>
      <c r="C80" s="34"/>
    </row>
    <row r="81" spans="2:3" x14ac:dyDescent="0.25">
      <c r="B81" s="5" t="s">
        <v>117</v>
      </c>
    </row>
    <row r="82" spans="2:3" ht="60" customHeight="1" x14ac:dyDescent="0.25">
      <c r="B82" s="3"/>
    </row>
    <row r="83" spans="2:3" x14ac:dyDescent="0.25">
      <c r="B83" s="5" t="s">
        <v>41</v>
      </c>
    </row>
    <row r="84" spans="2:3" ht="80.099999999999994" customHeight="1" x14ac:dyDescent="0.25">
      <c r="B84" s="5"/>
    </row>
    <row r="85" spans="2:3" x14ac:dyDescent="0.25">
      <c r="B85" s="1" t="s">
        <v>4</v>
      </c>
    </row>
    <row r="86" spans="2:3" ht="45" x14ac:dyDescent="0.25">
      <c r="B86" s="2" t="s">
        <v>103</v>
      </c>
    </row>
    <row r="87" spans="2:3" ht="30" x14ac:dyDescent="0.25">
      <c r="B87" s="8" t="s">
        <v>76</v>
      </c>
      <c r="C87" s="34"/>
    </row>
    <row r="88" spans="2:3" x14ac:dyDescent="0.25">
      <c r="B88" s="5" t="s">
        <v>117</v>
      </c>
    </row>
    <row r="89" spans="2:3" ht="60" customHeight="1" x14ac:dyDescent="0.25">
      <c r="B89" s="3"/>
    </row>
    <row r="90" spans="2:3" x14ac:dyDescent="0.25">
      <c r="B90" s="5" t="s">
        <v>41</v>
      </c>
    </row>
    <row r="91" spans="2:3" ht="80.099999999999994" customHeight="1" x14ac:dyDescent="0.25">
      <c r="B91" s="5"/>
    </row>
    <row r="93" spans="2:3" ht="45" x14ac:dyDescent="0.25">
      <c r="B93" s="2" t="s">
        <v>104</v>
      </c>
    </row>
    <row r="94" spans="2:3" ht="30" x14ac:dyDescent="0.25">
      <c r="B94" s="8" t="s">
        <v>14</v>
      </c>
      <c r="C94" s="34"/>
    </row>
    <row r="95" spans="2:3" ht="45" x14ac:dyDescent="0.25">
      <c r="B95" s="8" t="s">
        <v>105</v>
      </c>
      <c r="C95" s="34"/>
    </row>
    <row r="96" spans="2:3" ht="30" x14ac:dyDescent="0.25">
      <c r="B96" s="8" t="s">
        <v>77</v>
      </c>
      <c r="C96" s="34"/>
    </row>
    <row r="97" spans="2:3" ht="30" x14ac:dyDescent="0.25">
      <c r="B97" s="8" t="s">
        <v>78</v>
      </c>
      <c r="C97" s="34"/>
    </row>
    <row r="98" spans="2:3" ht="30" x14ac:dyDescent="0.25">
      <c r="B98" s="8" t="s">
        <v>79</v>
      </c>
      <c r="C98" s="34"/>
    </row>
    <row r="99" spans="2:3" ht="30" x14ac:dyDescent="0.25">
      <c r="B99" s="8" t="s">
        <v>80</v>
      </c>
      <c r="C99" s="34"/>
    </row>
    <row r="100" spans="2:3" ht="30" x14ac:dyDescent="0.25">
      <c r="B100" s="8" t="s">
        <v>106</v>
      </c>
      <c r="C100" s="34"/>
    </row>
    <row r="101" spans="2:3" ht="30" x14ac:dyDescent="0.25">
      <c r="B101" s="8" t="s">
        <v>107</v>
      </c>
      <c r="C101" s="34"/>
    </row>
    <row r="102" spans="2:3" ht="30" x14ac:dyDescent="0.25">
      <c r="B102" s="8" t="s">
        <v>108</v>
      </c>
      <c r="C102" s="34"/>
    </row>
    <row r="103" spans="2:3" x14ac:dyDescent="0.25">
      <c r="B103" s="5" t="s">
        <v>117</v>
      </c>
    </row>
    <row r="104" spans="2:3" ht="60" customHeight="1" x14ac:dyDescent="0.25">
      <c r="B104" s="3" t="s">
        <v>4</v>
      </c>
    </row>
    <row r="105" spans="2:3" x14ac:dyDescent="0.25">
      <c r="B105" s="5" t="s">
        <v>41</v>
      </c>
    </row>
    <row r="106" spans="2:3" ht="80.099999999999994" customHeight="1" x14ac:dyDescent="0.25">
      <c r="B106" s="5"/>
    </row>
    <row r="108" spans="2:3" ht="45" x14ac:dyDescent="0.25">
      <c r="B108" s="2" t="s">
        <v>109</v>
      </c>
    </row>
    <row r="109" spans="2:3" ht="60" x14ac:dyDescent="0.25">
      <c r="B109" s="33" t="s">
        <v>110</v>
      </c>
      <c r="C109" s="7"/>
    </row>
    <row r="110" spans="2:3" x14ac:dyDescent="0.25">
      <c r="B110" s="5" t="s">
        <v>117</v>
      </c>
    </row>
    <row r="111" spans="2:3" ht="60" customHeight="1" x14ac:dyDescent="0.25">
      <c r="B111" s="3"/>
    </row>
    <row r="112" spans="2:3" x14ac:dyDescent="0.25">
      <c r="B112" s="5" t="s">
        <v>41</v>
      </c>
    </row>
    <row r="113" spans="2:3" ht="80.099999999999994" customHeight="1" x14ac:dyDescent="0.25">
      <c r="B113" s="5"/>
    </row>
    <row r="115" spans="2:3" ht="45" x14ac:dyDescent="0.25">
      <c r="B115" s="2" t="s">
        <v>111</v>
      </c>
    </row>
    <row r="116" spans="2:3" ht="45" x14ac:dyDescent="0.25">
      <c r="B116" s="33" t="s">
        <v>112</v>
      </c>
      <c r="C116" s="7"/>
    </row>
    <row r="117" spans="2:3" ht="30" x14ac:dyDescent="0.25">
      <c r="B117" s="33" t="s">
        <v>113</v>
      </c>
      <c r="C117" s="7"/>
    </row>
    <row r="118" spans="2:3" ht="30" x14ac:dyDescent="0.25">
      <c r="B118" s="33" t="s">
        <v>114</v>
      </c>
      <c r="C118" s="7"/>
    </row>
    <row r="119" spans="2:3" x14ac:dyDescent="0.25">
      <c r="B119" s="5" t="s">
        <v>117</v>
      </c>
    </row>
    <row r="120" spans="2:3" ht="60" customHeight="1" x14ac:dyDescent="0.25">
      <c r="B120" s="3"/>
    </row>
    <row r="121" spans="2:3" x14ac:dyDescent="0.25">
      <c r="B121" s="5" t="s">
        <v>41</v>
      </c>
    </row>
    <row r="122" spans="2:3" ht="80.099999999999994" customHeight="1" x14ac:dyDescent="0.25">
      <c r="B122" s="5"/>
    </row>
  </sheetData>
  <dataValidations count="1">
    <dataValidation type="list" allowBlank="1" showInputMessage="1" showErrorMessage="1" sqref="C109 C8:C10 C17:C18 C25:C29 C49:C64 C87 C71:C80 C94:C102 C116:C118 C36:C42" xr:uid="{3B4F965F-2258-4D33-BB2C-644CE04E3AB3}">
      <formula1>"Niet gezien,In ontwikkeling,Beoogd niveau,Boven niveau"</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D1DDC-051E-4D85-B3D6-0ACC958814B4}">
  <dimension ref="A1:C143"/>
  <sheetViews>
    <sheetView workbookViewId="0">
      <selection activeCell="B3" sqref="B3"/>
    </sheetView>
  </sheetViews>
  <sheetFormatPr defaultRowHeight="15" x14ac:dyDescent="0.25"/>
  <cols>
    <col min="1" max="1" width="21.42578125" customWidth="1"/>
    <col min="2" max="2" width="91.42578125" style="1" customWidth="1"/>
    <col min="3" max="3" width="17.7109375" customWidth="1"/>
  </cols>
  <sheetData>
    <row r="1" spans="1:3" ht="24" x14ac:dyDescent="0.4">
      <c r="B1" s="6" t="s">
        <v>115</v>
      </c>
    </row>
    <row r="3" spans="1:3" ht="24.95" customHeight="1" x14ac:dyDescent="0.25">
      <c r="A3" s="32" t="s">
        <v>0</v>
      </c>
      <c r="B3" s="4"/>
    </row>
    <row r="4" spans="1:3" ht="24.95" customHeight="1" x14ac:dyDescent="0.25">
      <c r="A4" s="32" t="s">
        <v>18</v>
      </c>
      <c r="B4" s="4"/>
    </row>
    <row r="5" spans="1:3" ht="24.95" customHeight="1" x14ac:dyDescent="0.25">
      <c r="A5" s="32" t="s">
        <v>17</v>
      </c>
      <c r="B5" s="4"/>
    </row>
    <row r="6" spans="1:3" ht="24.95" customHeight="1" x14ac:dyDescent="0.25">
      <c r="A6" s="32" t="s">
        <v>60</v>
      </c>
      <c r="B6" s="4"/>
    </row>
    <row r="8" spans="1:3" ht="45.75" x14ac:dyDescent="0.3">
      <c r="A8" s="35"/>
      <c r="B8" s="2" t="s">
        <v>81</v>
      </c>
    </row>
    <row r="9" spans="1:3" x14ac:dyDescent="0.25">
      <c r="B9" s="8" t="s">
        <v>61</v>
      </c>
      <c r="C9" s="34"/>
    </row>
    <row r="10" spans="1:3" ht="30" x14ac:dyDescent="0.25">
      <c r="B10" s="8" t="s">
        <v>62</v>
      </c>
      <c r="C10" s="34"/>
    </row>
    <row r="11" spans="1:3" x14ac:dyDescent="0.25">
      <c r="B11" s="8" t="s">
        <v>82</v>
      </c>
      <c r="C11" s="34"/>
    </row>
    <row r="12" spans="1:3" x14ac:dyDescent="0.25">
      <c r="B12" s="5" t="s">
        <v>117</v>
      </c>
    </row>
    <row r="13" spans="1:3" ht="60" customHeight="1" x14ac:dyDescent="0.25">
      <c r="B13" s="3"/>
    </row>
    <row r="14" spans="1:3" x14ac:dyDescent="0.25">
      <c r="B14" s="5" t="s">
        <v>41</v>
      </c>
    </row>
    <row r="15" spans="1:3" ht="80.099999999999994" customHeight="1" x14ac:dyDescent="0.25">
      <c r="B15" s="5"/>
    </row>
    <row r="16" spans="1:3" x14ac:dyDescent="0.25">
      <c r="B16" s="5" t="s">
        <v>43</v>
      </c>
    </row>
    <row r="17" spans="2:3" ht="80.099999999999994" customHeight="1" x14ac:dyDescent="0.25">
      <c r="B17" s="5"/>
    </row>
    <row r="19" spans="2:3" ht="45" x14ac:dyDescent="0.25">
      <c r="B19" s="2" t="s">
        <v>83</v>
      </c>
    </row>
    <row r="20" spans="2:3" ht="30" x14ac:dyDescent="0.25">
      <c r="B20" s="8" t="s">
        <v>1</v>
      </c>
      <c r="C20" s="34"/>
    </row>
    <row r="21" spans="2:3" ht="30" x14ac:dyDescent="0.25">
      <c r="B21" s="8" t="s">
        <v>84</v>
      </c>
      <c r="C21" s="34"/>
    </row>
    <row r="22" spans="2:3" x14ac:dyDescent="0.25">
      <c r="B22" s="5" t="s">
        <v>117</v>
      </c>
    </row>
    <row r="23" spans="2:3" ht="60" customHeight="1" x14ac:dyDescent="0.25">
      <c r="B23" s="3"/>
    </row>
    <row r="24" spans="2:3" x14ac:dyDescent="0.25">
      <c r="B24" s="5" t="s">
        <v>41</v>
      </c>
    </row>
    <row r="25" spans="2:3" ht="80.099999999999994" customHeight="1" x14ac:dyDescent="0.25">
      <c r="B25" s="5"/>
    </row>
    <row r="26" spans="2:3" x14ac:dyDescent="0.25">
      <c r="B26" s="5" t="s">
        <v>43</v>
      </c>
    </row>
    <row r="27" spans="2:3" ht="80.099999999999994" customHeight="1" x14ac:dyDescent="0.25">
      <c r="B27" s="5"/>
    </row>
    <row r="29" spans="2:3" ht="45" x14ac:dyDescent="0.25">
      <c r="B29" s="2" t="s">
        <v>85</v>
      </c>
    </row>
    <row r="30" spans="2:3" ht="30" x14ac:dyDescent="0.25">
      <c r="B30" s="8" t="s">
        <v>2</v>
      </c>
      <c r="C30" s="34"/>
    </row>
    <row r="31" spans="2:3" ht="30" x14ac:dyDescent="0.25">
      <c r="B31" s="8" t="s">
        <v>3</v>
      </c>
      <c r="C31" s="34"/>
    </row>
    <row r="32" spans="2:3" ht="30" x14ac:dyDescent="0.25">
      <c r="B32" s="8" t="s">
        <v>63</v>
      </c>
      <c r="C32" s="34"/>
    </row>
    <row r="33" spans="2:3" ht="30" x14ac:dyDescent="0.25">
      <c r="B33" s="8" t="s">
        <v>86</v>
      </c>
      <c r="C33" s="34"/>
    </row>
    <row r="34" spans="2:3" x14ac:dyDescent="0.25">
      <c r="B34" s="8" t="s">
        <v>87</v>
      </c>
      <c r="C34" s="34"/>
    </row>
    <row r="35" spans="2:3" x14ac:dyDescent="0.25">
      <c r="B35" s="5" t="s">
        <v>117</v>
      </c>
    </row>
    <row r="36" spans="2:3" ht="60" customHeight="1" x14ac:dyDescent="0.25">
      <c r="B36" s="3" t="s">
        <v>4</v>
      </c>
    </row>
    <row r="37" spans="2:3" x14ac:dyDescent="0.25">
      <c r="B37" s="5" t="s">
        <v>41</v>
      </c>
    </row>
    <row r="38" spans="2:3" ht="80.099999999999994" customHeight="1" x14ac:dyDescent="0.25">
      <c r="B38" s="5"/>
    </row>
    <row r="39" spans="2:3" x14ac:dyDescent="0.25">
      <c r="B39" s="5" t="s">
        <v>43</v>
      </c>
    </row>
    <row r="40" spans="2:3" ht="80.099999999999994" customHeight="1" x14ac:dyDescent="0.25">
      <c r="B40" s="5"/>
    </row>
    <row r="42" spans="2:3" ht="45" x14ac:dyDescent="0.25">
      <c r="B42" s="2" t="s">
        <v>88</v>
      </c>
    </row>
    <row r="43" spans="2:3" ht="30" x14ac:dyDescent="0.25">
      <c r="B43" s="8" t="s">
        <v>5</v>
      </c>
      <c r="C43" s="34"/>
    </row>
    <row r="44" spans="2:3" ht="30" x14ac:dyDescent="0.25">
      <c r="B44" s="8" t="s">
        <v>64</v>
      </c>
      <c r="C44" s="34"/>
    </row>
    <row r="45" spans="2:3" ht="30" x14ac:dyDescent="0.25">
      <c r="B45" s="8" t="s">
        <v>65</v>
      </c>
      <c r="C45" s="34"/>
    </row>
    <row r="46" spans="2:3" ht="30" x14ac:dyDescent="0.25">
      <c r="B46" s="8" t="s">
        <v>89</v>
      </c>
      <c r="C46" s="34"/>
    </row>
    <row r="47" spans="2:3" x14ac:dyDescent="0.25">
      <c r="B47" s="8" t="s">
        <v>90</v>
      </c>
      <c r="C47" s="34"/>
    </row>
    <row r="48" spans="2:3" ht="30" x14ac:dyDescent="0.25">
      <c r="B48" s="8" t="s">
        <v>91</v>
      </c>
      <c r="C48" s="34"/>
    </row>
    <row r="49" spans="2:3" x14ac:dyDescent="0.25">
      <c r="B49" s="8" t="s">
        <v>92</v>
      </c>
      <c r="C49" s="34"/>
    </row>
    <row r="50" spans="2:3" x14ac:dyDescent="0.25">
      <c r="B50" s="5" t="s">
        <v>117</v>
      </c>
    </row>
    <row r="51" spans="2:3" ht="60" customHeight="1" x14ac:dyDescent="0.25">
      <c r="B51" s="3" t="s">
        <v>4</v>
      </c>
    </row>
    <row r="52" spans="2:3" x14ac:dyDescent="0.25">
      <c r="B52" s="5" t="s">
        <v>41</v>
      </c>
    </row>
    <row r="53" spans="2:3" ht="80.099999999999994" customHeight="1" x14ac:dyDescent="0.25">
      <c r="B53" s="5"/>
    </row>
    <row r="54" spans="2:3" x14ac:dyDescent="0.25">
      <c r="B54" s="5" t="s">
        <v>43</v>
      </c>
    </row>
    <row r="55" spans="2:3" ht="80.099999999999994" customHeight="1" x14ac:dyDescent="0.25">
      <c r="B55" s="5"/>
    </row>
    <row r="57" spans="2:3" ht="30" x14ac:dyDescent="0.25">
      <c r="B57" s="2" t="s">
        <v>93</v>
      </c>
    </row>
    <row r="58" spans="2:3" ht="30" x14ac:dyDescent="0.25">
      <c r="B58" s="8" t="s">
        <v>6</v>
      </c>
      <c r="C58" s="34"/>
    </row>
    <row r="59" spans="2:3" x14ac:dyDescent="0.25">
      <c r="B59" s="8" t="s">
        <v>7</v>
      </c>
      <c r="C59" s="34"/>
    </row>
    <row r="60" spans="2:3" x14ac:dyDescent="0.25">
      <c r="B60" s="8" t="s">
        <v>8</v>
      </c>
      <c r="C60" s="34"/>
    </row>
    <row r="61" spans="2:3" ht="30" x14ac:dyDescent="0.25">
      <c r="B61" s="8" t="s">
        <v>66</v>
      </c>
      <c r="C61" s="34"/>
    </row>
    <row r="62" spans="2:3" x14ac:dyDescent="0.25">
      <c r="B62" s="8" t="s">
        <v>67</v>
      </c>
      <c r="C62" s="34"/>
    </row>
    <row r="63" spans="2:3" x14ac:dyDescent="0.25">
      <c r="B63" s="8" t="s">
        <v>68</v>
      </c>
      <c r="C63" s="34"/>
    </row>
    <row r="64" spans="2:3" x14ac:dyDescent="0.25">
      <c r="B64" s="8" t="s">
        <v>69</v>
      </c>
      <c r="C64" s="34"/>
    </row>
    <row r="65" spans="2:3" x14ac:dyDescent="0.25">
      <c r="B65" s="8" t="s">
        <v>70</v>
      </c>
      <c r="C65" s="34"/>
    </row>
    <row r="66" spans="2:3" x14ac:dyDescent="0.25">
      <c r="B66" s="8" t="s">
        <v>94</v>
      </c>
      <c r="C66" s="34"/>
    </row>
    <row r="67" spans="2:3" x14ac:dyDescent="0.25">
      <c r="B67" s="8" t="s">
        <v>71</v>
      </c>
      <c r="C67" s="34"/>
    </row>
    <row r="68" spans="2:3" x14ac:dyDescent="0.25">
      <c r="B68" s="8" t="s">
        <v>72</v>
      </c>
      <c r="C68" s="34"/>
    </row>
    <row r="69" spans="2:3" x14ac:dyDescent="0.25">
      <c r="B69" s="8" t="s">
        <v>95</v>
      </c>
      <c r="C69" s="34"/>
    </row>
    <row r="70" spans="2:3" x14ac:dyDescent="0.25">
      <c r="B70" s="8" t="s">
        <v>96</v>
      </c>
      <c r="C70" s="34"/>
    </row>
    <row r="71" spans="2:3" ht="30" x14ac:dyDescent="0.25">
      <c r="B71" s="8" t="s">
        <v>97</v>
      </c>
      <c r="C71" s="34"/>
    </row>
    <row r="72" spans="2:3" ht="30" x14ac:dyDescent="0.25">
      <c r="B72" s="8" t="s">
        <v>98</v>
      </c>
      <c r="C72" s="34"/>
    </row>
    <row r="73" spans="2:3" ht="30" x14ac:dyDescent="0.25">
      <c r="B73" s="8" t="s">
        <v>99</v>
      </c>
      <c r="C73" s="34"/>
    </row>
    <row r="74" spans="2:3" x14ac:dyDescent="0.25">
      <c r="B74" s="5" t="s">
        <v>117</v>
      </c>
    </row>
    <row r="75" spans="2:3" ht="60" customHeight="1" x14ac:dyDescent="0.25">
      <c r="B75" s="3" t="s">
        <v>4</v>
      </c>
    </row>
    <row r="76" spans="2:3" x14ac:dyDescent="0.25">
      <c r="B76" s="5" t="s">
        <v>41</v>
      </c>
    </row>
    <row r="77" spans="2:3" ht="80.099999999999994" customHeight="1" x14ac:dyDescent="0.25">
      <c r="B77" s="5"/>
    </row>
    <row r="78" spans="2:3" x14ac:dyDescent="0.25">
      <c r="B78" s="5" t="s">
        <v>43</v>
      </c>
    </row>
    <row r="79" spans="2:3" ht="80.099999999999994" customHeight="1" x14ac:dyDescent="0.25">
      <c r="B79" s="5"/>
    </row>
    <row r="81" spans="2:3" ht="45" x14ac:dyDescent="0.25">
      <c r="B81" s="2" t="s">
        <v>100</v>
      </c>
    </row>
    <row r="82" spans="2:3" ht="30" x14ac:dyDescent="0.25">
      <c r="B82" s="8" t="s">
        <v>9</v>
      </c>
      <c r="C82" s="34"/>
    </row>
    <row r="83" spans="2:3" ht="30" x14ac:dyDescent="0.25">
      <c r="B83" s="8" t="s">
        <v>10</v>
      </c>
      <c r="C83" s="34"/>
    </row>
    <row r="84" spans="2:3" x14ac:dyDescent="0.25">
      <c r="B84" s="8" t="s">
        <v>11</v>
      </c>
      <c r="C84" s="34"/>
    </row>
    <row r="85" spans="2:3" x14ac:dyDescent="0.25">
      <c r="B85" s="8" t="s">
        <v>12</v>
      </c>
      <c r="C85" s="34"/>
    </row>
    <row r="86" spans="2:3" ht="30" x14ac:dyDescent="0.25">
      <c r="B86" s="8" t="s">
        <v>13</v>
      </c>
      <c r="C86" s="34"/>
    </row>
    <row r="87" spans="2:3" x14ac:dyDescent="0.25">
      <c r="B87" s="8" t="s">
        <v>73</v>
      </c>
      <c r="C87" s="34"/>
    </row>
    <row r="88" spans="2:3" x14ac:dyDescent="0.25">
      <c r="B88" s="8" t="s">
        <v>74</v>
      </c>
      <c r="C88" s="34"/>
    </row>
    <row r="89" spans="2:3" x14ac:dyDescent="0.25">
      <c r="B89" s="8" t="s">
        <v>75</v>
      </c>
      <c r="C89" s="34"/>
    </row>
    <row r="90" spans="2:3" ht="30" x14ac:dyDescent="0.25">
      <c r="B90" s="8" t="s">
        <v>101</v>
      </c>
      <c r="C90" s="34"/>
    </row>
    <row r="91" spans="2:3" x14ac:dyDescent="0.25">
      <c r="B91" s="8" t="s">
        <v>102</v>
      </c>
      <c r="C91" s="34"/>
    </row>
    <row r="92" spans="2:3" x14ac:dyDescent="0.25">
      <c r="B92" s="5" t="s">
        <v>117</v>
      </c>
    </row>
    <row r="93" spans="2:3" ht="60" customHeight="1" x14ac:dyDescent="0.25">
      <c r="B93" s="3"/>
    </row>
    <row r="94" spans="2:3" x14ac:dyDescent="0.25">
      <c r="B94" s="5" t="s">
        <v>41</v>
      </c>
    </row>
    <row r="95" spans="2:3" ht="80.099999999999994" customHeight="1" x14ac:dyDescent="0.25">
      <c r="B95" s="5"/>
    </row>
    <row r="96" spans="2:3" x14ac:dyDescent="0.25">
      <c r="B96" s="5" t="s">
        <v>43</v>
      </c>
    </row>
    <row r="97" spans="2:3" ht="80.099999999999994" customHeight="1" x14ac:dyDescent="0.25">
      <c r="B97" s="5"/>
    </row>
    <row r="98" spans="2:3" x14ac:dyDescent="0.25">
      <c r="B98" s="1" t="s">
        <v>4</v>
      </c>
    </row>
    <row r="99" spans="2:3" ht="45" x14ac:dyDescent="0.25">
      <c r="B99" s="2" t="s">
        <v>103</v>
      </c>
    </row>
    <row r="100" spans="2:3" ht="30" x14ac:dyDescent="0.25">
      <c r="B100" s="8" t="s">
        <v>76</v>
      </c>
      <c r="C100" s="34"/>
    </row>
    <row r="101" spans="2:3" x14ac:dyDescent="0.25">
      <c r="B101" s="5" t="s">
        <v>117</v>
      </c>
    </row>
    <row r="102" spans="2:3" ht="60" customHeight="1" x14ac:dyDescent="0.25">
      <c r="B102" s="3"/>
    </row>
    <row r="103" spans="2:3" x14ac:dyDescent="0.25">
      <c r="B103" s="5" t="s">
        <v>41</v>
      </c>
    </row>
    <row r="104" spans="2:3" ht="80.099999999999994" customHeight="1" x14ac:dyDescent="0.25">
      <c r="B104" s="5"/>
    </row>
    <row r="105" spans="2:3" x14ac:dyDescent="0.25">
      <c r="B105" s="5" t="s">
        <v>43</v>
      </c>
    </row>
    <row r="106" spans="2:3" ht="80.099999999999994" customHeight="1" x14ac:dyDescent="0.25">
      <c r="B106" s="5"/>
    </row>
    <row r="108" spans="2:3" ht="45" x14ac:dyDescent="0.25">
      <c r="B108" s="2" t="s">
        <v>104</v>
      </c>
    </row>
    <row r="109" spans="2:3" ht="30" x14ac:dyDescent="0.25">
      <c r="B109" s="8" t="s">
        <v>14</v>
      </c>
      <c r="C109" s="34"/>
    </row>
    <row r="110" spans="2:3" ht="45" x14ac:dyDescent="0.25">
      <c r="B110" s="8" t="s">
        <v>105</v>
      </c>
      <c r="C110" s="34"/>
    </row>
    <row r="111" spans="2:3" ht="30" x14ac:dyDescent="0.25">
      <c r="B111" s="8" t="s">
        <v>77</v>
      </c>
      <c r="C111" s="34"/>
    </row>
    <row r="112" spans="2:3" ht="30" x14ac:dyDescent="0.25">
      <c r="B112" s="8" t="s">
        <v>78</v>
      </c>
      <c r="C112" s="34"/>
    </row>
    <row r="113" spans="2:3" ht="30" x14ac:dyDescent="0.25">
      <c r="B113" s="8" t="s">
        <v>79</v>
      </c>
      <c r="C113" s="34"/>
    </row>
    <row r="114" spans="2:3" ht="30" x14ac:dyDescent="0.25">
      <c r="B114" s="8" t="s">
        <v>80</v>
      </c>
      <c r="C114" s="34"/>
    </row>
    <row r="115" spans="2:3" ht="30" x14ac:dyDescent="0.25">
      <c r="B115" s="8" t="s">
        <v>106</v>
      </c>
      <c r="C115" s="34"/>
    </row>
    <row r="116" spans="2:3" ht="30" x14ac:dyDescent="0.25">
      <c r="B116" s="8" t="s">
        <v>107</v>
      </c>
      <c r="C116" s="34"/>
    </row>
    <row r="117" spans="2:3" ht="30" x14ac:dyDescent="0.25">
      <c r="B117" s="8" t="s">
        <v>108</v>
      </c>
      <c r="C117" s="34"/>
    </row>
    <row r="118" spans="2:3" x14ac:dyDescent="0.25">
      <c r="B118" s="5" t="s">
        <v>117</v>
      </c>
    </row>
    <row r="119" spans="2:3" ht="60" customHeight="1" x14ac:dyDescent="0.25">
      <c r="B119" s="3" t="s">
        <v>4</v>
      </c>
    </row>
    <row r="120" spans="2:3" x14ac:dyDescent="0.25">
      <c r="B120" s="5" t="s">
        <v>41</v>
      </c>
    </row>
    <row r="121" spans="2:3" ht="80.099999999999994" customHeight="1" x14ac:dyDescent="0.25">
      <c r="B121" s="5"/>
    </row>
    <row r="122" spans="2:3" x14ac:dyDescent="0.25">
      <c r="B122" s="5" t="s">
        <v>43</v>
      </c>
    </row>
    <row r="123" spans="2:3" ht="80.099999999999994" customHeight="1" x14ac:dyDescent="0.25">
      <c r="B123" s="5"/>
    </row>
    <row r="125" spans="2:3" ht="45" x14ac:dyDescent="0.25">
      <c r="B125" s="2" t="s">
        <v>109</v>
      </c>
    </row>
    <row r="126" spans="2:3" ht="60" x14ac:dyDescent="0.25">
      <c r="B126" s="33" t="s">
        <v>110</v>
      </c>
      <c r="C126" s="7"/>
    </row>
    <row r="127" spans="2:3" x14ac:dyDescent="0.25">
      <c r="B127" s="5" t="s">
        <v>117</v>
      </c>
    </row>
    <row r="128" spans="2:3" ht="60" customHeight="1" x14ac:dyDescent="0.25">
      <c r="B128" s="3"/>
    </row>
    <row r="129" spans="2:3" x14ac:dyDescent="0.25">
      <c r="B129" s="5" t="s">
        <v>41</v>
      </c>
    </row>
    <row r="130" spans="2:3" ht="80.099999999999994" customHeight="1" x14ac:dyDescent="0.25">
      <c r="B130" s="5"/>
    </row>
    <row r="131" spans="2:3" x14ac:dyDescent="0.25">
      <c r="B131" s="5" t="s">
        <v>43</v>
      </c>
    </row>
    <row r="132" spans="2:3" ht="80.099999999999994" customHeight="1" x14ac:dyDescent="0.25">
      <c r="B132" s="5"/>
    </row>
    <row r="134" spans="2:3" ht="45" x14ac:dyDescent="0.25">
      <c r="B134" s="2" t="s">
        <v>111</v>
      </c>
    </row>
    <row r="135" spans="2:3" ht="45" x14ac:dyDescent="0.25">
      <c r="B135" s="33" t="s">
        <v>112</v>
      </c>
      <c r="C135" s="7"/>
    </row>
    <row r="136" spans="2:3" ht="30" x14ac:dyDescent="0.25">
      <c r="B136" s="33" t="s">
        <v>113</v>
      </c>
      <c r="C136" s="7"/>
    </row>
    <row r="137" spans="2:3" ht="30" x14ac:dyDescent="0.25">
      <c r="B137" s="33" t="s">
        <v>114</v>
      </c>
      <c r="C137" s="7"/>
    </row>
    <row r="138" spans="2:3" x14ac:dyDescent="0.25">
      <c r="B138" s="5" t="s">
        <v>117</v>
      </c>
    </row>
    <row r="139" spans="2:3" ht="60" customHeight="1" x14ac:dyDescent="0.25">
      <c r="B139" s="3"/>
    </row>
    <row r="140" spans="2:3" x14ac:dyDescent="0.25">
      <c r="B140" s="5" t="s">
        <v>41</v>
      </c>
    </row>
    <row r="141" spans="2:3" ht="80.099999999999994" customHeight="1" x14ac:dyDescent="0.25">
      <c r="B141" s="5"/>
    </row>
    <row r="142" spans="2:3" x14ac:dyDescent="0.25">
      <c r="B142" s="5" t="s">
        <v>43</v>
      </c>
    </row>
    <row r="143" spans="2:3" ht="80.099999999999994" customHeight="1" x14ac:dyDescent="0.25">
      <c r="B143" s="5"/>
    </row>
  </sheetData>
  <dataValidations count="1">
    <dataValidation type="list" allowBlank="1" showInputMessage="1" showErrorMessage="1" sqref="C126 C9:C11 C20:C21 C30:C34 C58:C73 C100 C82:C91 C109:C117 C135:C137 C43:C49" xr:uid="{7B635334-4F1C-400A-8C32-05B3A30A343D}">
      <formula1>"Niet gezien,In ontwikkeling,Beoogd niveau,Boven niveau"</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9AD97-5508-4738-AA1D-4CAD33333E3F}">
  <dimension ref="B2:C25"/>
  <sheetViews>
    <sheetView workbookViewId="0">
      <selection activeCell="B2" sqref="B2:C25"/>
    </sheetView>
  </sheetViews>
  <sheetFormatPr defaultRowHeight="15" x14ac:dyDescent="0.25"/>
  <cols>
    <col min="2" max="2" width="113.5703125" customWidth="1"/>
    <col min="3" max="3" width="27.7109375" style="9" customWidth="1"/>
  </cols>
  <sheetData>
    <row r="2" spans="2:3" x14ac:dyDescent="0.25">
      <c r="B2" t="str">
        <f>('1'!B7)</f>
        <v>Geeft de aanstaande leerkracht blijk van beheersing van de vakinhoud van de les?</v>
      </c>
      <c r="C2" s="9" t="e">
        <f>AVERAGE('1'!#REF!,#REF!,#REF!)</f>
        <v>#REF!</v>
      </c>
    </row>
    <row r="3" spans="2:3" x14ac:dyDescent="0.25">
      <c r="B3" t="str">
        <f>('1'!B14)</f>
        <v>Boeit de aanstaande leerkracht de leerlingen door een inhoudelijk betekenisvolle context te gebruiken? Legt hij/zij de leerstof in logisch opeenvolgende stappen uit?</v>
      </c>
      <c r="C3" s="9" t="e">
        <f>AVERAGE('1'!C14,#REF!,#REF!)</f>
        <v>#REF!</v>
      </c>
    </row>
    <row r="4" spans="2:3" x14ac:dyDescent="0.25">
      <c r="B4" t="str">
        <f>('1'!B29)</f>
        <v>Betrekt de aanstaande leerkracht de leerlingen door bij de leerstof passende (digitale) hulpmiddelen te gebruiken?</v>
      </c>
      <c r="C4" s="9" t="e">
        <f>AVERAGE('1'!C29,#REF!,#REF!)</f>
        <v>#REF!</v>
      </c>
    </row>
    <row r="5" spans="2:3" x14ac:dyDescent="0.25">
      <c r="B5" t="str">
        <f>('1'!B30)</f>
        <v>Hanteert de aanstaande leerkracht verschillende didactische werkvormen, passend bij de verschillende lesdoelen?</v>
      </c>
      <c r="C5" s="9" t="e">
        <f>AVERAGE('1'!C30,#REF!,#REF!)</f>
        <v>#REF!</v>
      </c>
    </row>
    <row r="6" spans="2:3" x14ac:dyDescent="0.25">
      <c r="B6" t="str">
        <f>('1'!B40)</f>
        <v>Geeft de aanstaande leerkracht aan wat de inhoud van de les is en benoemt hij/zij wat er gaat gebeuren?</v>
      </c>
      <c r="C6" s="9" t="e">
        <f>AVERAGE('1'!C40,#REF!,#REF!)</f>
        <v>#REF!</v>
      </c>
    </row>
    <row r="7" spans="2:3" x14ac:dyDescent="0.25">
      <c r="B7" t="str">
        <f>('1'!B60)</f>
        <v>Zorgt de aanstaande leerkracht tijdens de les/activiteit voor een goede sfeer in de groep, zodat leerlingen zich op hun gemak voelen?</v>
      </c>
      <c r="C7" s="9" t="e">
        <f>AVERAGE('1'!C60,#REF!,#REF!)</f>
        <v>#REF!</v>
      </c>
    </row>
    <row r="8" spans="2:3" ht="15.75" customHeight="1" x14ac:dyDescent="0.25">
      <c r="B8" t="str">
        <f>('1'!B61)</f>
        <v>Maakt de aanstaande leerkracht contact met leerlingen en laat merken dat hij de leerlingen ziet en hoort?</v>
      </c>
      <c r="C8" s="9" t="e">
        <f>AVERAGE('1'!C61,#REF!,#REF!)</f>
        <v>#REF!</v>
      </c>
    </row>
    <row r="9" spans="2:3" x14ac:dyDescent="0.25">
      <c r="B9" t="str">
        <f>('1'!B62)</f>
        <v>Stimuleert de aanstaande leerkracht gewenst gedrag?</v>
      </c>
      <c r="C9" s="9" t="e">
        <f>AVERAGE('1'!C62,#REF!,#REF!)</f>
        <v>#REF!</v>
      </c>
    </row>
    <row r="10" spans="2:3" x14ac:dyDescent="0.25">
      <c r="B10" t="str">
        <f>('1'!B74)</f>
        <v>Houdt de aanstaande leerkracht in zijn taalgebruik, omgangsvormen en manier van communiceren rekening met wat gebruikelijk is in de leefwereld van zijn leerlingen?</v>
      </c>
      <c r="C10" s="9" t="e">
        <f>AVERAGE('1'!C74,#REF!,#REF!)</f>
        <v>#REF!</v>
      </c>
    </row>
    <row r="11" spans="2:3" x14ac:dyDescent="0.25">
      <c r="B11" t="e">
        <f>('1'!#REF!)</f>
        <v>#REF!</v>
      </c>
      <c r="C11" s="9" t="e">
        <f>AVERAGE('1'!#REF!,#REF!,#REF!)</f>
        <v>#REF!</v>
      </c>
    </row>
    <row r="12" spans="2:3" x14ac:dyDescent="0.25">
      <c r="B12" t="e">
        <f>('1'!#REF!)</f>
        <v>#REF!</v>
      </c>
      <c r="C12" s="9" t="e">
        <f>AVERAGE('1'!#REF!,#REF!,#REF!)</f>
        <v>#REF!</v>
      </c>
    </row>
    <row r="13" spans="2:3" x14ac:dyDescent="0.25">
      <c r="B13" t="e">
        <f>('1'!#REF!)</f>
        <v>#REF!</v>
      </c>
      <c r="C13" s="9" t="e">
        <f>AVERAGE('1'!#REF!,#REF!,#REF!)</f>
        <v>#REF!</v>
      </c>
    </row>
    <row r="14" spans="2:3" x14ac:dyDescent="0.25">
      <c r="B14" t="e">
        <f>('1'!#REF!)</f>
        <v>#REF!</v>
      </c>
      <c r="C14" s="9" t="e">
        <f>AVERAGE('1'!#REF!,#REF!,#REF!)</f>
        <v>#REF!</v>
      </c>
    </row>
    <row r="15" spans="2:3" x14ac:dyDescent="0.25">
      <c r="B15" t="str">
        <f>('1'!B79)</f>
        <v>Is de aanstaande leerkracht nieuwsgierig naar de ideeën van de leerlingen, luistert hij/zij naar wat ze te zeggen hebben?</v>
      </c>
      <c r="C15" s="9" t="e">
        <f>AVERAGE('1'!C79,#REF!,#REF!)</f>
        <v>#REF!</v>
      </c>
    </row>
    <row r="16" spans="2:3" x14ac:dyDescent="0.25">
      <c r="B16" t="str">
        <f>('1'!B80)</f>
        <v>Waardeert de aanstaande leerkracht de inbreng van de leerlingen? Complimenteert hij/zij hen regelmatig? (basisbehoefte competentie) Ziet hij/zij wat er gebeurt in zijn groep en reageert hij/zij op groepsniveau?</v>
      </c>
      <c r="C16" s="9" t="e">
        <f>AVERAGE('1'!C80,#REF!,#REF!)</f>
        <v>#REF!</v>
      </c>
    </row>
    <row r="17" spans="2:3" x14ac:dyDescent="0.25">
      <c r="B17" t="str">
        <f>('1'!B92)</f>
        <v>Kan de aanstaande leerkracht de eigen leerdoelen benoemen (passend bij de eisen van de beroepstaken werkplekbekwaam of startbekwaam) en kan hij/zij de ontwikkeling (de eigen professionele groei) hierin gedurende deze stageperiode beschrijven en van concrete voorbeelden voorzien?</v>
      </c>
      <c r="C17" s="9" t="e">
        <f>AVERAGE('1'!C92,#REF!,#REF!)</f>
        <v>#REF!</v>
      </c>
    </row>
    <row r="18" spans="2:3" x14ac:dyDescent="0.25">
      <c r="B18" t="str">
        <f>('1'!B92)</f>
        <v>Kan de aanstaande leerkracht de eigen leerdoelen benoemen (passend bij de eisen van de beroepstaken werkplekbekwaam of startbekwaam) en kan hij/zij de ontwikkeling (de eigen professionele groei) hierin gedurende deze stageperiode beschrijven en van concrete voorbeelden voorzien?</v>
      </c>
      <c r="C18" s="9" t="e">
        <f>AVERAGE('1'!C92,#REF!,#REF!)</f>
        <v>#REF!</v>
      </c>
    </row>
    <row r="19" spans="2:3" x14ac:dyDescent="0.25">
      <c r="B19" t="e">
        <f>('1'!#REF!)</f>
        <v>#REF!</v>
      </c>
      <c r="C19" s="9" t="e">
        <f>AVERAGE('1'!#REF!,#REF!,#REF!)</f>
        <v>#REF!</v>
      </c>
    </row>
    <row r="20" spans="2:3" x14ac:dyDescent="0.25">
      <c r="B20" t="e">
        <f>('1'!#REF!)</f>
        <v>#REF!</v>
      </c>
      <c r="C20" s="9" t="e">
        <f>AVERAGE('1'!#REF!,#REF!,#REF!)</f>
        <v>#REF!</v>
      </c>
    </row>
    <row r="21" spans="2:3" x14ac:dyDescent="0.25">
      <c r="B21" t="str">
        <f>('1'!B97)</f>
        <v>Gebruikt de aanstaande leerkracht relevante vaktaal bij het verwoorden en beargumenteren van onderstaande criteria?  Kan hij/zij aspecten van de gegeven les benoemen die bepalend zijn geweest voor de ‘positieve’ communicatie en de coöperatieve sfeer in de groep?</v>
      </c>
      <c r="C21" s="9" t="e">
        <f>AVERAGE('1'!C97,#REF!,#REF!)</f>
        <v>#REF!</v>
      </c>
    </row>
    <row r="22" spans="2:3" x14ac:dyDescent="0.25">
      <c r="B22" t="str">
        <f>('1'!B98)</f>
        <v>Kan de aanstaande leerkracht aspecten van de gegeven les benoemen die tot een veilige leeromgeving in de groep hebben geleid? Kan hij/zij de eigen ontwikkeling hierin onder woorden brengen?</v>
      </c>
      <c r="C22" s="9" t="e">
        <f>AVERAGE('1'!C98,#REF!,#REF!)</f>
        <v>#REF!</v>
      </c>
    </row>
    <row r="23" spans="2:3" x14ac:dyDescent="0.25">
      <c r="B23" t="str">
        <f>('1'!B99)</f>
        <v>Kan de aanstaande leerkracht aangeven in welke mate de vooraf gestelde gedifferentieerde lesdoelen zijn bereikt?</v>
      </c>
      <c r="C23" s="9" t="e">
        <f>AVERAGE('1'!C99,#REF!,#REF!)</f>
        <v>#REF!</v>
      </c>
    </row>
    <row r="24" spans="2:3" x14ac:dyDescent="0.25">
      <c r="B24" t="e">
        <f>('1'!#REF!)</f>
        <v>#REF!</v>
      </c>
      <c r="C24" s="9" t="e">
        <f>AVERAGE('1'!#REF!,#REF!,#REF!)</f>
        <v>#REF!</v>
      </c>
    </row>
    <row r="25" spans="2:3" x14ac:dyDescent="0.25">
      <c r="B25" t="e">
        <f>('1'!#REF!)</f>
        <v>#REF!</v>
      </c>
      <c r="C25" s="9" t="e">
        <f>AVERAGE('1'!#REF!,#REF!,#REF!)</f>
        <v>#REF!</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CBB6-46F0-4E1B-924B-FBD9D3499CDF}">
  <dimension ref="A1"/>
  <sheetViews>
    <sheetView workbookViewId="0">
      <selection activeCell="AB15" sqref="AB15"/>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Toelichting</vt:lpstr>
      <vt:lpstr>1</vt:lpstr>
      <vt:lpstr>2</vt:lpstr>
      <vt:lpstr>3</vt:lpstr>
      <vt:lpstr>Berekeningen</vt:lpstr>
      <vt:lpstr>feedback ladder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Koeten</dc:creator>
  <cp:lastModifiedBy>Mark Koeten</cp:lastModifiedBy>
  <cp:lastPrinted>2024-08-28T07:20:39Z</cp:lastPrinted>
  <dcterms:created xsi:type="dcterms:W3CDTF">2024-06-12T06:11:56Z</dcterms:created>
  <dcterms:modified xsi:type="dcterms:W3CDTF">2024-09-13T06:50:32Z</dcterms:modified>
</cp:coreProperties>
</file>