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pabo-my.sharepoint.com/personal/m_weesing_ipabo_nl/Documents/IPABO 2024-2025/Samen Opleiden/Werkplekleren/Adviesformulieren/Nieuw Adviesformulier/Mark/DEFDEF/"/>
    </mc:Choice>
  </mc:AlternateContent>
  <xr:revisionPtr revIDLastSave="886" documentId="8_{53A24356-5978-487D-9B5F-3434A561F3FC}" xr6:coauthVersionLast="47" xr6:coauthVersionMax="47" xr10:uidLastSave="{1818EE7F-B6D4-4B8C-8398-20BBEF5DCD45}"/>
  <bookViews>
    <workbookView xWindow="-110" yWindow="-110" windowWidth="19420" windowHeight="10420" activeTab="3" xr2:uid="{A88BC61C-DEB3-40C5-97AB-EBBDCB267CF4}"/>
  </bookViews>
  <sheets>
    <sheet name="Toelichting" sheetId="6" r:id="rId1"/>
    <sheet name="1" sheetId="1" r:id="rId2"/>
    <sheet name="2" sheetId="8" r:id="rId3"/>
    <sheet name="3" sheetId="9" r:id="rId4"/>
    <sheet name="Berekeningen" sheetId="4" state="hidden" r:id="rId5"/>
    <sheet name="feedback ladder"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C24" i="4"/>
  <c r="B24" i="4"/>
  <c r="C23" i="4"/>
  <c r="B23" i="4"/>
  <c r="C22" i="4"/>
  <c r="B22" i="4"/>
  <c r="C21" i="4"/>
  <c r="B21" i="4"/>
  <c r="C20" i="4"/>
  <c r="B20" i="4"/>
  <c r="B19" i="4"/>
  <c r="C19" i="4"/>
  <c r="C18" i="4"/>
  <c r="B18" i="4"/>
  <c r="C17" i="4"/>
  <c r="B17" i="4"/>
  <c r="C16" i="4"/>
  <c r="B16" i="4"/>
  <c r="C15" i="4"/>
  <c r="B15" i="4"/>
  <c r="C14" i="4"/>
  <c r="B14" i="4"/>
  <c r="C13" i="4"/>
  <c r="B13" i="4"/>
  <c r="B12" i="4"/>
  <c r="C12" i="4"/>
  <c r="C11" i="4"/>
  <c r="B11" i="4"/>
  <c r="C10" i="4"/>
  <c r="B10" i="4"/>
  <c r="C2" i="4"/>
  <c r="C9" i="4"/>
  <c r="B9" i="4"/>
  <c r="C8" i="4"/>
  <c r="B8" i="4"/>
  <c r="C7" i="4"/>
  <c r="B7" i="4"/>
  <c r="C6" i="4"/>
  <c r="B6" i="4"/>
  <c r="B5" i="4"/>
  <c r="C5" i="4"/>
  <c r="C4" i="4"/>
  <c r="B4" i="4"/>
  <c r="C3" i="4"/>
  <c r="B3" i="4"/>
  <c r="B2" i="4"/>
</calcChain>
</file>

<file path=xl/sharedStrings.xml><?xml version="1.0" encoding="utf-8"?>
<sst xmlns="http://schemas.openxmlformats.org/spreadsheetml/2006/main" count="313" uniqueCount="110">
  <si>
    <t>Datum:</t>
  </si>
  <si>
    <t>Boeit de aanstaande leerkracht de leerlingen door een inhoudelijk betekenisvolle context te gebruiken? Legt hij/zij de leerstof in logisch opeenvolgende stappen uit?</t>
  </si>
  <si>
    <t>Biedt de aanstaande leerkracht activiteiten/opdrachten aan die leerlingen aanzetten tot actieve deelname?</t>
  </si>
  <si>
    <t>Spreekt de aanstaande leerkracht duidelijk met een op de activiteit afgestemd volume, tempo, articulatie en intonatie?</t>
  </si>
  <si>
    <t xml:space="preserve"> </t>
  </si>
  <si>
    <t>Betrekt de aanstaande leerkracht de leerlingen door bij de leerstof passende (digitale) hulpmiddelen te gebruiken?</t>
  </si>
  <si>
    <t>Geeft de aanstaande leerkracht aan wat de inhoud van de les is en benoemt hij/zij wat er gaat gebeuren?</t>
  </si>
  <si>
    <t>Stelt de aanstaande leerkracht op gevarieerde wijze vragen die door de leerlingen worden begrepen?</t>
  </si>
  <si>
    <t>Organiseert de aanstaande leerkracht de lesmaterialen ordelijk en toegankelijk in het lokaal?</t>
  </si>
  <si>
    <t>Zorgt de aanstaande leerkracht tijdens de les/activiteit voor een goede sfeer in de groep, zodat leerlingen zich op hun gemak voelen?</t>
  </si>
  <si>
    <t>Maakt de aanstaande leerkracht contact met leerlingen en laat merken dat hij de leerlingen ziet en hoort?</t>
  </si>
  <si>
    <t>Stimuleert de aanstaande leerkracht gewenst gedrag?</t>
  </si>
  <si>
    <t>Hanteert de aanstaande leerkracht regels die functioneel zijn voor de leerlingen?</t>
  </si>
  <si>
    <t>Ondersteunt de aanstaande leerkracht zijn verbale communicatie met non-verbale communicatie (gebaren, mimiek en lichaamshouding)?</t>
  </si>
  <si>
    <t>Is de aanstaande leerkracht nieuwsgierig naar de ideeën van de leerlingen, luistert hij/zij naar wat ze te zeggen hebben?</t>
  </si>
  <si>
    <t>Kan de aanstaande leerkracht aangeven in hoeverre de vooraf gestelde vakspecifieke lesdoelen zijn bereikt?</t>
  </si>
  <si>
    <t>Kan de aanstaande leerkracht aangeven op welke wijze tijdens de les aan de eigen leerdoel(en) is gewerkt?</t>
  </si>
  <si>
    <t>Kan de aanstaande leerkracht uit de activiteit die is verzorgd een opmerkelijk moment kiezen en verwoorden?</t>
  </si>
  <si>
    <t>Kan de aanstaande leerkracht aangeven of dit een didactisch, pedagogisch, organisatorisch moment is en waarom?</t>
  </si>
  <si>
    <t>Toelichting:</t>
  </si>
  <si>
    <t>Hoe vul je het formulier in?</t>
  </si>
  <si>
    <t>Mentor:</t>
  </si>
  <si>
    <t>Aanstaand leerkracht:</t>
  </si>
  <si>
    <t>Beste aanstaande leerkracht, mentor en schoolopleider,</t>
  </si>
  <si>
    <t>Wat fijn dat jullie de tijd nemen om dit adviesformulier werkplekleren in te vullen.</t>
  </si>
  <si>
    <t>Afhankelijk van je rol vul je het formulier één, twee of drie keer per semester in volgens onderstaand schema.</t>
  </si>
  <si>
    <t>Wanneer?</t>
  </si>
  <si>
    <t>Wie?</t>
  </si>
  <si>
    <t>Welk tabblad?</t>
  </si>
  <si>
    <t>In sem 1: eind okt.</t>
  </si>
  <si>
    <t>In sem 2: eind mrt.</t>
  </si>
  <si>
    <t>Toelichting per rol</t>
  </si>
  <si>
    <t>Deze meting kan helpen om in overleg met de mentor voor de aankomende periode leerdoelen en leervragen te formuleren en eventueel met de schoolopleider te delen.</t>
  </si>
  <si>
    <t>Leervragen kunnen worden ingebracht op de PLG op de opleidingsschool.</t>
  </si>
  <si>
    <t xml:space="preserve">De aanstaande leerkracht bespreekt het formulier met de mentor. Deze tussenmeting is aanleiding voor een onderling feedback en reflectiegesprek. Het geeft zicht op de eigen kwaliteiten en ontwikkelpunten en daarmee richting aan het leer- en ontwikkelingsproces op de route naar het werkplekassessment. </t>
  </si>
  <si>
    <t>De aandachtspunten geven aanleiding tot het formuleren van nieuwe leerdoelen en leervragen. Leervragen kunnen worden ingebracht op de PLG op de opleidingsschool.</t>
  </si>
  <si>
    <t xml:space="preserve">De aanstaande leerkracht bespreekt de uitkomsten met de mentor en de schoolopleider. De resultaten vormen een weerslag van de ontwikkeling van het werkplekleren in het afgelopen semester en vormen een advies voor de assessor(en) die het WPA afneemt/afnemen. </t>
  </si>
  <si>
    <t xml:space="preserve">De mentor bespreekt het formulier met de aanstaande leerkracht. Deze tussenmeting is aanleiding voor een onderling gesprek en geeft zicht op de kwaliteiten en ontwikkelpunten en daarmee richting aan het leer- en ontwikkelingsproces op de route naar het werkplekassessment. </t>
  </si>
  <si>
    <t>De aandachtspunten geven aanleiding tot het formuleren van nieuwe leerdoelen en leervragen.</t>
  </si>
  <si>
    <t xml:space="preserve">De mentor bespreekt het formulier met de schoolopleider en de aanstaande leerkracht. </t>
  </si>
  <si>
    <t xml:space="preserve">De resultaten vormen een weerslag van de ontwikkeling van het werkplekleren in het afgelopen semester en vormen een advies voor de assessor(en) die het WPA afneemt/afnemen. Dit advies is niet bindend, want de assessoren moeten zich baseren op de gegeven les en het daarop aansluitende reflectiegesprek. </t>
  </si>
  <si>
    <t>In de tabbladen 1, 2 en 3 met periodieke adviesformulieren staan de bekwaamheidseisen (BHE) in de rode cellen centraal. Het overzicht van alle bekwaamheidseisen is terug te vinden als bijlage in de studiegidsen van de aanstaand leerkracht.</t>
  </si>
  <si>
    <t>Onder elke BHE staan de hieraan gerelateerde criteria uit het WPA-beoordelingsformulier. Schuingedrukte criteria gaan over het reflectiegesprek dat de aanstaande leerkracht voert na de gegeven WPA les.</t>
  </si>
  <si>
    <t>Elk criterium wordt gescoord op een 4-puntsschaal: 'niet gezien’, ‘in ontwikkeling’, ‘beoogde niveau, ‘boven niveau’.</t>
  </si>
  <si>
    <t>Onder elk vak met een BHE + gerelateerde criteria vind je een vak ‘Toelichting’. Hier schrijft elke betrokkene, bezien vanuit de eigen rol, hoe het komt dat iets goed gaat of wat er moet gebeuren ter verbetering. Doe dat kort en bondig, maar zo concreet mogelijk.</t>
  </si>
  <si>
    <t>Toelichting mentor:</t>
  </si>
  <si>
    <t>Schoolopleider</t>
  </si>
  <si>
    <t>Toelichting schoolopleider:</t>
  </si>
  <si>
    <t>Aanstaande leerkracht</t>
  </si>
  <si>
    <t>Aanstaande leerkracht, als 0-meting (m.u.v. BT1)</t>
  </si>
  <si>
    <t>Dit Excel-formulier bestaat uit tabblad toelichting en tabblad 1, 2, 3 (met de periodieke adviesformulieren).</t>
  </si>
  <si>
    <t xml:space="preserve">·         </t>
  </si>
  <si>
    <r>
      <rPr>
        <b/>
        <i/>
        <sz val="12"/>
        <color theme="1"/>
        <rFont val="Calibri"/>
        <family val="2"/>
      </rPr>
      <t>De aanstaande leerkracht</t>
    </r>
    <r>
      <rPr>
        <i/>
        <sz val="12"/>
        <color theme="1"/>
        <rFont val="Calibri"/>
        <family val="2"/>
      </rPr>
      <t xml:space="preserve"> vult het formulier drie keer in.</t>
    </r>
  </si>
  <si>
    <r>
      <rPr>
        <b/>
        <i/>
        <sz val="12"/>
        <color theme="1"/>
        <rFont val="Calibri"/>
        <family val="2"/>
      </rPr>
      <t>De mentor</t>
    </r>
    <r>
      <rPr>
        <i/>
        <sz val="12"/>
        <color theme="1"/>
        <rFont val="Calibri"/>
        <family val="2"/>
      </rPr>
      <t xml:space="preserve"> vult het formulier twee keer in.</t>
    </r>
  </si>
  <si>
    <r>
      <rPr>
        <b/>
        <i/>
        <sz val="12"/>
        <color theme="1"/>
        <rFont val="Calibri"/>
        <family val="2"/>
      </rPr>
      <t>De schoolopleider</t>
    </r>
    <r>
      <rPr>
        <i/>
        <sz val="12"/>
        <color theme="1"/>
        <rFont val="Calibri"/>
        <family val="2"/>
      </rPr>
      <t xml:space="preserve"> vult het formulier één keer in.</t>
    </r>
  </si>
  <si>
    <r>
      <t>Aan de start van het semester</t>
    </r>
    <r>
      <rPr>
        <sz val="12"/>
        <color theme="1"/>
        <rFont val="Calibri"/>
        <family val="2"/>
      </rPr>
      <t>.</t>
    </r>
  </si>
  <si>
    <r>
      <t>Halverwege het semester na de 1</t>
    </r>
    <r>
      <rPr>
        <u/>
        <vertAlign val="superscript"/>
        <sz val="12"/>
        <color theme="1"/>
        <rFont val="Calibri"/>
        <family val="2"/>
      </rPr>
      <t>e</t>
    </r>
    <r>
      <rPr>
        <u/>
        <sz val="12"/>
        <color theme="1"/>
        <rFont val="Calibri"/>
        <family val="2"/>
      </rPr>
      <t xml:space="preserve"> periode. </t>
    </r>
  </si>
  <si>
    <r>
      <t>Tegen het einde van het semester</t>
    </r>
    <r>
      <rPr>
        <sz val="12"/>
        <color theme="1"/>
        <rFont val="Calibri"/>
        <family val="2"/>
      </rPr>
      <t>, uiterlijk een week voor het WPA gepland is</t>
    </r>
  </si>
  <si>
    <r>
      <t xml:space="preserve">De </t>
    </r>
    <r>
      <rPr>
        <i/>
        <sz val="12"/>
        <color theme="1"/>
        <rFont val="Calibri"/>
        <family val="2"/>
      </rPr>
      <t>eerste keer</t>
    </r>
    <r>
      <rPr>
        <sz val="12"/>
        <color theme="1"/>
        <rFont val="Calibri"/>
        <family val="2"/>
      </rPr>
      <t xml:space="preserve"> aan de </t>
    </r>
    <r>
      <rPr>
        <u/>
        <sz val="12"/>
        <color theme="1"/>
        <rFont val="Calibri"/>
        <family val="2"/>
      </rPr>
      <t xml:space="preserve">start van het semester in tabblad 1 </t>
    </r>
    <r>
      <rPr>
        <sz val="12"/>
        <color theme="1"/>
        <rFont val="Calibri"/>
        <family val="2"/>
      </rPr>
      <t>als 0-meting op basis van het werkplekleren tot dan toe. Vanzelfsprekend kan dat pas vanaf het tweede semester van het eerste studiejaar.</t>
    </r>
  </si>
  <si>
    <r>
      <t xml:space="preserve"> De </t>
    </r>
    <r>
      <rPr>
        <i/>
        <sz val="12"/>
        <color theme="1"/>
        <rFont val="Calibri"/>
        <family val="2"/>
      </rPr>
      <t>tweede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</si>
  <si>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De </t>
    </r>
    <r>
      <rPr>
        <i/>
        <sz val="12"/>
        <color theme="1"/>
        <rFont val="Calibri"/>
        <family val="2"/>
      </rPr>
      <t>derde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</si>
  <si>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r>
      <t xml:space="preserve"> De </t>
    </r>
    <r>
      <rPr>
        <i/>
        <sz val="12"/>
        <color theme="1"/>
        <rFont val="Calibri"/>
        <family val="2"/>
      </rPr>
      <t>eerste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</si>
  <si>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  De </t>
    </r>
    <r>
      <rPr>
        <i/>
        <sz val="12"/>
        <color theme="1"/>
        <rFont val="Calibri"/>
        <family val="2"/>
      </rPr>
      <t>tweede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</si>
  <si>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t>Schoolopleider:</t>
  </si>
  <si>
    <t>Opleidingsfase: Beroepstaak 3 + Beroepstaak 4</t>
  </si>
  <si>
    <t>VI 2.1 De aanstaande leerkracht staat boven de leerstof van de leeractiviteiten, gericht op het behalen van de kerndoelen van het primair onderwijs en kent 
de theoretische achtergronden daarvan.</t>
  </si>
  <si>
    <t>Geeft de aanstaande leerkracht blijk van beheersing van de vakinhoud van de les?</t>
  </si>
  <si>
    <t>Geeft hij/zij inhoudelijk gefundeerde/terechte complimenten m.b.t. de kwaliteit van het werk van de leerlingen (product)?</t>
  </si>
  <si>
    <t>VD 2.3 De aanstaande leerkracht vertaalt de vakinhoud zodanig dat een duidelijke relatie aanwezig is tussen de leerdoelen, het niveau en de kenmerken van zijn leerlingen, en de inzet van verschillende methodieken en middelen.</t>
  </si>
  <si>
    <t>Maakt de aanstaande leerkracht actief gebruik van de voorkennis van de leerlingen? Vat hij/zij deze samen?</t>
  </si>
  <si>
    <t>VD 2.4 De aanstaande leerkracht kan samenhangende leeractiviteiten koppelen aan kennis van verschillende leer- en onderwijs-theorieën, vakdidactiek, (digitale)leermiddelen en evalueren en beoordelen van onderwijs.</t>
  </si>
  <si>
    <t>Hanteert de aanstaande leerkracht verschillende didactische werkvormen, passend bij de verschillende lesdoelen?</t>
  </si>
  <si>
    <t>Ondersteunt de aanstaande leerkracht de leerlingen bij de stappen die zij bij een taak/activiteit moeten nemen?</t>
  </si>
  <si>
    <t>VD 2.5 De aanstaande leerkracht kan samenhangende leeractiviteiten voorbereiden, uitvoeren en evalueren, gebruikt hierbij voortgangsinformatie en kan zijn didactische aanpak onderbouwen.</t>
  </si>
  <si>
    <t>Stemt de aanstaande leerkracht de onderwijsactiviteit af op het vakinhoudelijke niveau van de leerlingen?</t>
  </si>
  <si>
    <t>Stelt de aanstaande leerkracht uitnodigende vragen?</t>
  </si>
  <si>
    <t>Geeft de aanstaande leerkracht leerlingen bij het stellen van vragen voldoende bedenktijd?</t>
  </si>
  <si>
    <t>Reageert de aanstaande leerkracht effectief op vragen of opmerkingen van leerlingen?</t>
  </si>
  <si>
    <t>Hanteert de aanstaande leerkracht een goede beurtverdeling?</t>
  </si>
  <si>
    <t>Blikt de aanstaande leerkracht met de leerlingen terug op de lesdoelen en de leerresultaten?</t>
  </si>
  <si>
    <t>Laat de aanstaande leerkracht leerlingen vertellen wat ze geleerd hebben?</t>
  </si>
  <si>
    <t>Sluit de aanstaande leerkracht met de tijdsplanning aan bij de spanningsboog van de leerlingen?</t>
  </si>
  <si>
    <t>PB 2.6 De aanstaande leerkracht kan, in afstemming met collega’s, werken aan een veilig ondersteunend en stimulerend leerklimaat waarmee hij bijdraagt aan de ontwikkeling tot zelfstandige en verantwoordelijke volwassenen in de samenleving.</t>
  </si>
  <si>
    <t>Spreekt de aanstaande leerkracht positieve verwachtingen uit t.a.v. het gewenste gedrag?</t>
  </si>
  <si>
    <t>Zorgt de aanstaande leerkracht ervoor dat de regels door de leerlingen gedragen worden?</t>
  </si>
  <si>
    <t>Spreekt de aanstaande leerkracht leerlingen op een effectieve manier aan op ongewenst gedrag?</t>
  </si>
  <si>
    <t>PB 2.7  De aanstaande leerkracht kan zijn pedagogische handelen koppelen aan pedagogische theorieën en methodieken, ontwikkelings-theorieën en gedrags-wetenschappelijke theorieën.</t>
  </si>
  <si>
    <t>Houdt de aanstaande leerkracht in zijn taalgebruik, omgangsvormen en manier van communiceren rekening met wat gebruikelijk is in de leefwereld van zijn leerlingen?</t>
  </si>
  <si>
    <t>PB 2.8 De aanstaande leerkracht kan zijn pedagogische handelen afstemmen op de leerlingen en de groep en kan dit handelen afstemmen op en verantwoorden naar de leerlingen.</t>
  </si>
  <si>
    <t>Waardeert de aanstaande leerkracht de inbreng van de leerlingen? Complimenteert hij/zij hen regelmatig? (basisbehoefte competentie)</t>
  </si>
  <si>
    <t>Ziet hij/zij wat er gebeurt in zijn groep en reageert hij/zij op groepsniveau?</t>
  </si>
  <si>
    <t>Stelt (en bewaakt) de aanstaande leerkracht (consequent) regels en treedt hij/zij op positieve wijze corrigerend op?</t>
  </si>
  <si>
    <t>Laat de aanstaande leerkracht leerlingen samenwerken/samen spelen op een manier die functioneel is voor doel en/of proces van de les?</t>
  </si>
  <si>
    <t>Stelt de aanstaande leerkracht eisen aan de kwaliteit van de samenwerking en bespreekt hij/zij deze eisen met de leerlingen?</t>
  </si>
  <si>
    <t>Bespreekt de aanstaande leerkracht wat hij/zij van de leerlingen verwacht tijdens het zelfstandig werken en/of speelleren?</t>
  </si>
  <si>
    <t>BPB 2.9 De aanstaande leerkracht toont verantwoordelijkheid voor zijn eigen ontwikkeling door te werken aan eigen leer- en ontwikkelings-doelen, gebaseerd op de eigen ontwikkelbehoefte en maakt hierbij gebruik van reflectief leren (mentor/ coach, medecursisten/ opleidingsdocenten).</t>
  </si>
  <si>
    <t>Kan de aanstaande leerkracht aangeven in hoeverre de vooraf gestelde algemene en vakspecifieke lesdoelen zijn bereikt.  Kan de aanstaande leerkracht benoemen waarom deze doelen al dan niet zijn bereikt en beargumenteren waardoor dat komt?</t>
  </si>
  <si>
    <t>Kan de aanstaande leerkracht aangeven hoe eerder ontvangen feedback van deskundigen (mentor, schoolopleider, assessor) is meegenomen in jouw huidige handelen?</t>
  </si>
  <si>
    <t xml:space="preserve">Kan de aanstaande leerkracht aangeven in hoeverre de eigen leerdoelen voor deze les zijn behaald. Waar wel, waar gedeeltelijk en waar niet? </t>
  </si>
  <si>
    <t>Kan de aanstaande leerkracht nadrukkelijk beargumenteren waardoor de eigen leerdoelen al dan niet zijn behaald?</t>
  </si>
  <si>
    <t>Kan de aanstaande leerkracht aangeven hoe het huidige handelen is verbeterd ten opzichte van voorgaand handelen?</t>
  </si>
  <si>
    <t>BPB 2.10 De aanstaande leerkracht heeft een onderzoekende houding en verzamelt vanuit verschillende perspectieven gegevens en kan hier voorlopige conclusies aan verbinden.</t>
  </si>
  <si>
    <t>Gebruikt de aanstaande leerkracht relevante vaktaal bij het verwoorden en beargumenteren van onderstaande criteria?</t>
  </si>
  <si>
    <t>Kan de aanstaande leerkracht zijn gedachten en gevoelens ten aanzien van dit moment benoemen?</t>
  </si>
  <si>
    <t>Kan de aanstaande leerkracht (in samenspraak met de assessor) zijn handelen in de situatie benoemen en aangeven hoe je het de volgende keer anders zou doen?</t>
  </si>
  <si>
    <t>Kan de aanstaande leerkracht het effect van zijn handelen op het gedrag van een of meerdere kinderen benoemen?</t>
  </si>
  <si>
    <t>Mentor</t>
  </si>
  <si>
    <t xml:space="preserve">Toelichting aanstaand leerkracht: </t>
  </si>
  <si>
    <r>
      <t xml:space="preserve">Tegen het </t>
    </r>
    <r>
      <rPr>
        <u/>
        <sz val="12"/>
        <color theme="1"/>
        <rFont val="Calibri"/>
        <family val="2"/>
      </rPr>
      <t>eind van het semester in tabblad 3</t>
    </r>
    <r>
      <rPr>
        <sz val="12"/>
        <color theme="1"/>
        <rFont val="Calibri"/>
        <family val="2"/>
      </rPr>
      <t>, na de lesbezoek(en), maar vóórdat het WPA wordt afgenomen. Vanwege het scheiden van begeleiden en beoordelen is de intentie dat een schoolopleider na het invullen van dit adviesformulier geen WPA bij dezelfde aanstaande leerkracht afneemt.</t>
    </r>
  </si>
  <si>
    <t xml:space="preserve">VI 2.2 De aanstaande leerkracht gebruikt kennis van leerlijnen om de leerstof in samenhang samen te stellen, te kiezen of te bewerken op zo’n wijze dat de leerlingen die kunnen leren en kunnen begrijpen wat de relevantie van de leerstof is voor het dagelijks leven.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</si>
</sst>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1"/>
      <color theme="1"/>
      <name val="Aptos Narrow"/>
      <family val="2"/>
      <scheme val="minor"/>
    </font>
    <font>
      <sz val="14"/>
      <color theme="1"/>
      <name val="Aptos Narrow"/>
      <family val="2"/>
      <scheme val="minor"/>
    </font>
    <font>
      <b/>
      <sz val="18"/>
      <color theme="1"/>
      <name val="Aptos Narrow"/>
      <family val="2"/>
      <scheme val="minor"/>
    </font>
    <font>
      <sz val="11"/>
      <color theme="1"/>
      <name val="Calibri"/>
      <family val="2"/>
    </font>
    <font>
      <b/>
      <sz val="20"/>
      <color theme="1"/>
      <name val="Calibri"/>
      <family val="2"/>
    </font>
    <font>
      <sz val="12"/>
      <color theme="1"/>
      <name val="Calibri"/>
      <family val="2"/>
    </font>
    <font>
      <b/>
      <sz val="12"/>
      <color theme="1"/>
      <name val="Calibri"/>
      <family val="2"/>
    </font>
    <font>
      <u/>
      <sz val="12"/>
      <color theme="1"/>
      <name val="Calibri"/>
      <family val="2"/>
    </font>
    <font>
      <u/>
      <vertAlign val="superscript"/>
      <sz val="12"/>
      <color theme="1"/>
      <name val="Calibri"/>
      <family val="2"/>
    </font>
    <font>
      <i/>
      <sz val="12"/>
      <color theme="1"/>
      <name val="Calibri"/>
      <family val="2"/>
    </font>
    <font>
      <b/>
      <i/>
      <sz val="12"/>
      <color theme="1"/>
      <name val="Calibri"/>
      <family val="2"/>
    </font>
    <font>
      <sz val="12"/>
      <color rgb="FF000000"/>
      <name val="Calibri"/>
      <family val="2"/>
    </font>
    <font>
      <i/>
      <sz val="11"/>
      <color theme="1"/>
      <name val="Aptos Narrow"/>
      <family val="2"/>
      <scheme val="minor"/>
    </font>
  </fonts>
  <fills count="4">
    <fill>
      <patternFill patternType="none"/>
    </fill>
    <fill>
      <patternFill patternType="gray125"/>
    </fill>
    <fill>
      <patternFill patternType="solid">
        <fgColor rgb="FFFF675D"/>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1" xfId="0" applyFill="1" applyBorder="1" applyAlignment="1">
      <alignment wrapText="1"/>
    </xf>
    <xf numFmtId="0" fontId="1" fillId="3" borderId="0" xfId="0" applyFont="1" applyFill="1" applyAlignment="1">
      <alignment wrapText="1"/>
    </xf>
    <xf numFmtId="0" fontId="3" fillId="0" borderId="0" xfId="0" applyFont="1" applyAlignment="1">
      <alignment horizontal="center" wrapText="1"/>
    </xf>
    <xf numFmtId="1" fontId="0" fillId="0" borderId="1" xfId="0" applyNumberFormat="1" applyBorder="1" applyAlignment="1" applyProtection="1">
      <alignment horizontal="right"/>
      <protection locked="0"/>
    </xf>
    <xf numFmtId="0" fontId="0" fillId="0" borderId="1" xfId="0" applyBorder="1" applyAlignment="1">
      <alignment wrapText="1"/>
    </xf>
    <xf numFmtId="2" fontId="0" fillId="0" borderId="0" xfId="0" applyNumberFormat="1"/>
    <xf numFmtId="0" fontId="0" fillId="0" borderId="0" xfId="0" applyAlignment="1">
      <alignment horizontal="left" vertical="top"/>
    </xf>
    <xf numFmtId="0" fontId="3" fillId="0" borderId="0" xfId="0" applyFont="1" applyAlignment="1">
      <alignment wrapText="1"/>
    </xf>
    <xf numFmtId="0" fontId="4" fillId="0" borderId="0" xfId="0" applyFont="1"/>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xf numFmtId="0" fontId="6" fillId="0" borderId="0" xfId="0" applyFont="1" applyAlignment="1">
      <alignment horizontal="left" vertical="top"/>
    </xf>
    <xf numFmtId="0" fontId="6" fillId="0" borderId="0" xfId="0" applyFont="1" applyAlignment="1">
      <alignment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top"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right" vertical="center" wrapText="1"/>
    </xf>
    <xf numFmtId="0" fontId="13" fillId="0" borderId="1" xfId="0" applyFont="1" applyBorder="1" applyAlignment="1">
      <alignment wrapText="1"/>
    </xf>
    <xf numFmtId="1" fontId="0" fillId="3" borderId="1" xfId="0" applyNumberFormat="1" applyFill="1" applyBorder="1" applyAlignment="1" applyProtection="1">
      <alignment horizontal="right"/>
      <protection locked="0"/>
    </xf>
    <xf numFmtId="0" fontId="2" fillId="0" borderId="0" xfId="0" applyFont="1"/>
    <xf numFmtId="0" fontId="1" fillId="0" borderId="0" xfId="0" applyFont="1" applyAlignment="1">
      <alignment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nl-NL"/>
              <a:t>Feedback ladder</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strRef>
              <c:f>Berekeningen!$B$2:$B$25</c:f>
              <c:strCache>
                <c:ptCount val="24"/>
                <c:pt idx="0">
                  <c:v>Geeft de aanstaande leerkracht blijk van beheersing van de vakinhoud van de les?</c:v>
                </c:pt>
                <c:pt idx="1">
                  <c:v>Boeit de aanstaande leerkracht de leerlingen door een inhoudelijk betekenisvolle context te gebruiken? Legt hij/zij de leerstof in logisch opeenvolgende stappen uit?</c:v>
                </c:pt>
                <c:pt idx="2">
                  <c:v>Betrekt de aanstaande leerkracht de leerlingen door bij de leerstof passende (digitale) hulpmiddelen te gebruiken?</c:v>
                </c:pt>
                <c:pt idx="3">
                  <c:v>Hanteert de aanstaande leerkracht verschillende didactische werkvormen, passend bij de verschillende lesdoelen?</c:v>
                </c:pt>
                <c:pt idx="4">
                  <c:v>Geeft de aanstaande leerkracht aan wat de inhoud van de les is en benoemt hij/zij wat er gaat gebeuren?</c:v>
                </c:pt>
                <c:pt idx="5">
                  <c:v>Zorgt de aanstaande leerkracht tijdens de les/activiteit voor een goede sfeer in de groep, zodat leerlingen zich op hun gemak voelen?</c:v>
                </c:pt>
                <c:pt idx="6">
                  <c:v>Maakt de aanstaande leerkracht contact met leerlingen en laat merken dat hij de leerlingen ziet en hoort?</c:v>
                </c:pt>
                <c:pt idx="7">
                  <c:v>Stimuleert de aanstaande leerkracht gewenst gedrag?</c:v>
                </c:pt>
                <c:pt idx="8">
                  <c:v>Houdt de aanstaande leerkracht in zijn taalgebruik, omgangsvormen en manier van communiceren rekening met wat gebruikelijk is in de leefwereld van zijn leerlingen?</c:v>
                </c:pt>
                <c:pt idx="9">
                  <c:v>#VERW!</c:v>
                </c:pt>
                <c:pt idx="10">
                  <c:v>#VERW!</c:v>
                </c:pt>
                <c:pt idx="11">
                  <c:v>#VERW!</c:v>
                </c:pt>
                <c:pt idx="12">
                  <c:v>#VERW!</c:v>
                </c:pt>
                <c:pt idx="13">
                  <c:v>Is de aanstaande leerkracht nieuwsgierig naar de ideeën van de leerlingen, luistert hij/zij naar wat ze te zeggen hebben?</c:v>
                </c:pt>
                <c:pt idx="14">
                  <c:v>Waardeert de aanstaande leerkracht de inbreng van de leerlingen? Complimenteert hij/zij hen regelmatig? (basisbehoefte competentie)</c:v>
                </c:pt>
                <c:pt idx="15">
                  <c:v>Kan de aanstaande leerkracht aangeven in hoeverre de vooraf gestelde vakspecifieke lesdoelen zijn bereikt?</c:v>
                </c:pt>
                <c:pt idx="16">
                  <c:v>Kan de aanstaande leerkracht aangeven in hoeverre de vooraf gestelde vakspecifieke lesdoelen zijn bereikt?</c:v>
                </c:pt>
                <c:pt idx="17">
                  <c:v>Kan de aanstaande leerkracht aangeven in hoeverre de vooraf gestelde algemene en vakspecifieke lesdoelen zijn bereikt.  Kan de aanstaande leerkracht benoemen waarom deze doelen al dan niet zijn bereikt en beargumenteren waardoor dat komt?</c:v>
                </c:pt>
                <c:pt idx="18">
                  <c:v>Kan de aanstaande leerkracht aangeven op welke wijze tijdens de les aan de eigen leerdoel(en) is gewerkt?</c:v>
                </c:pt>
                <c:pt idx="19">
                  <c:v>Gebruikt de aanstaande leerkracht relevante vaktaal bij het verwoorden en beargumenteren van onderstaande criteria?</c:v>
                </c:pt>
                <c:pt idx="20">
                  <c:v>Kan de aanstaande leerkracht uit de activiteit die is verzorgd een opmerkelijk moment kiezen en verwoorden?</c:v>
                </c:pt>
                <c:pt idx="21">
                  <c:v>Kan de aanstaande leerkracht aangeven of dit een didactisch, pedagogisch, organisatorisch moment is en waarom?</c:v>
                </c:pt>
                <c:pt idx="22">
                  <c:v>Kan de aanstaande leerkracht zijn gedachten en gevoelens ten aanzien van dit moment benoemen?</c:v>
                </c:pt>
                <c:pt idx="23">
                  <c:v>Kan de aanstaande leerkracht (in samenspraak met de assessor) zijn handelen in de situatie benoemen en aangeven hoe je het de volgende keer anders zou doen?</c:v>
                </c:pt>
              </c:strCache>
            </c:strRef>
          </c:cat>
          <c:val>
            <c:numRef>
              <c:f>Berekeningen!$C$2:$C$25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B3A-4CDF-94BB-4809EC4AEE98}"/>
            </c:ext>
          </c:extLst>
        </c:ser>
        <c:dLbls>
          <c:showLegendKey val="0"/>
          <c:showVal val="0"/>
          <c:showCatName val="0"/>
          <c:showSerName val="0"/>
          <c:showPercent val="0"/>
          <c:showBubbleSize val="0"/>
        </c:dLbls>
        <c:gapWidth val="269"/>
        <c:axId val="484813183"/>
        <c:axId val="484809823"/>
      </c:barChart>
      <c:catAx>
        <c:axId val="484813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nl-NL"/>
          </a:p>
        </c:txPr>
        <c:crossAx val="484809823"/>
        <c:crosses val="autoZero"/>
        <c:auto val="1"/>
        <c:lblAlgn val="ctr"/>
        <c:lblOffset val="100"/>
        <c:noMultiLvlLbl val="0"/>
      </c:catAx>
      <c:valAx>
        <c:axId val="484809823"/>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4813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14286</xdr:rowOff>
    </xdr:from>
    <xdr:to>
      <xdr:col>26</xdr:col>
      <xdr:colOff>19049</xdr:colOff>
      <xdr:row>35</xdr:row>
      <xdr:rowOff>19049</xdr:rowOff>
    </xdr:to>
    <xdr:graphicFrame macro="">
      <xdr:nvGraphicFramePr>
        <xdr:cNvPr id="2" name="Grafiek 1">
          <a:extLst>
            <a:ext uri="{FF2B5EF4-FFF2-40B4-BE49-F238E27FC236}">
              <a16:creationId xmlns:a16="http://schemas.microsoft.com/office/drawing/2014/main" id="{2388EEF2-F4DD-F72C-AACE-58E2CDA3F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33E9-554D-46D3-90B0-01905B2CEB6A}">
  <dimension ref="B2:E51"/>
  <sheetViews>
    <sheetView topLeftCell="A11" workbookViewId="0">
      <selection activeCell="C2" sqref="C2"/>
    </sheetView>
  </sheetViews>
  <sheetFormatPr defaultRowHeight="14"/>
  <cols>
    <col min="2" max="2" width="4" customWidth="1"/>
    <col min="3" max="3" width="87.75" style="1" customWidth="1"/>
    <col min="4" max="4" width="50.58203125" customWidth="1"/>
    <col min="5" max="5" width="15.83203125" style="10" customWidth="1"/>
  </cols>
  <sheetData>
    <row r="2" spans="3:5" ht="23">
      <c r="C2" s="11" t="s">
        <v>19</v>
      </c>
    </row>
    <row r="3" spans="3:5" ht="15" customHeight="1">
      <c r="C3" s="11"/>
    </row>
    <row r="4" spans="3:5" ht="15.5">
      <c r="C4" s="14" t="s">
        <v>23</v>
      </c>
      <c r="D4" s="15"/>
      <c r="E4" s="16"/>
    </row>
    <row r="5" spans="3:5" ht="15.5">
      <c r="C5" s="14" t="s">
        <v>24</v>
      </c>
      <c r="D5" s="15"/>
      <c r="E5" s="16"/>
    </row>
    <row r="6" spans="3:5" ht="31">
      <c r="C6" s="14" t="s">
        <v>50</v>
      </c>
      <c r="D6" s="15"/>
      <c r="E6" s="16"/>
    </row>
    <row r="7" spans="3:5" ht="31">
      <c r="C7" s="14" t="s">
        <v>25</v>
      </c>
      <c r="D7" s="15"/>
      <c r="E7" s="16"/>
    </row>
    <row r="8" spans="3:5" ht="16" thickBot="1">
      <c r="C8" s="17"/>
      <c r="D8" s="15"/>
      <c r="E8" s="16"/>
    </row>
    <row r="9" spans="3:5" ht="16" thickBot="1">
      <c r="C9" s="18" t="s">
        <v>26</v>
      </c>
      <c r="D9" s="19" t="s">
        <v>27</v>
      </c>
      <c r="E9" s="19" t="s">
        <v>28</v>
      </c>
    </row>
    <row r="10" spans="3:5" ht="16" thickBot="1">
      <c r="C10" s="20" t="s">
        <v>55</v>
      </c>
      <c r="D10" s="21" t="s">
        <v>49</v>
      </c>
      <c r="E10" s="22">
        <v>1</v>
      </c>
    </row>
    <row r="11" spans="3:5" ht="17.5">
      <c r="C11" s="23" t="s">
        <v>56</v>
      </c>
      <c r="D11" s="24" t="s">
        <v>48</v>
      </c>
      <c r="E11" s="37">
        <v>2</v>
      </c>
    </row>
    <row r="12" spans="3:5" ht="15.5">
      <c r="C12" s="25" t="s">
        <v>29</v>
      </c>
      <c r="D12" s="24" t="s">
        <v>106</v>
      </c>
      <c r="E12" s="38"/>
    </row>
    <row r="13" spans="3:5" ht="16" thickBot="1">
      <c r="C13" s="26" t="s">
        <v>30</v>
      </c>
      <c r="D13" s="27"/>
      <c r="E13" s="39"/>
    </row>
    <row r="14" spans="3:5" ht="15.5">
      <c r="C14" s="40" t="s">
        <v>57</v>
      </c>
      <c r="D14" s="24" t="s">
        <v>48</v>
      </c>
      <c r="E14" s="37">
        <v>3</v>
      </c>
    </row>
    <row r="15" spans="3:5" ht="15.5">
      <c r="C15" s="41"/>
      <c r="D15" s="24" t="s">
        <v>106</v>
      </c>
      <c r="E15" s="38"/>
    </row>
    <row r="16" spans="3:5" ht="16" thickBot="1">
      <c r="C16" s="42"/>
      <c r="D16" s="21" t="s">
        <v>46</v>
      </c>
      <c r="E16" s="39"/>
    </row>
    <row r="17" spans="2:5" ht="15.5">
      <c r="C17" s="17"/>
      <c r="D17" s="15"/>
      <c r="E17" s="16"/>
    </row>
    <row r="18" spans="2:5" ht="15.5">
      <c r="B18" s="12"/>
      <c r="C18" s="28" t="s">
        <v>31</v>
      </c>
      <c r="D18" s="15"/>
      <c r="E18" s="16"/>
    </row>
    <row r="19" spans="2:5" ht="15.5">
      <c r="B19" s="12"/>
      <c r="C19" s="17"/>
      <c r="D19" s="15"/>
      <c r="E19" s="16"/>
    </row>
    <row r="20" spans="2:5" ht="15.5">
      <c r="B20" s="12"/>
      <c r="C20" s="29" t="s">
        <v>52</v>
      </c>
      <c r="D20" s="15"/>
      <c r="E20" s="16"/>
    </row>
    <row r="21" spans="2:5" ht="15.5">
      <c r="B21" s="12"/>
      <c r="C21" s="14"/>
      <c r="D21" s="15"/>
      <c r="E21" s="16"/>
    </row>
    <row r="22" spans="2:5" ht="31">
      <c r="B22" s="13" t="s">
        <v>51</v>
      </c>
      <c r="C22" s="30" t="s">
        <v>58</v>
      </c>
      <c r="D22" s="15"/>
      <c r="E22" s="16"/>
    </row>
    <row r="23" spans="2:5" ht="30" customHeight="1">
      <c r="B23" s="12"/>
      <c r="C23" s="30" t="s">
        <v>32</v>
      </c>
      <c r="D23" s="15"/>
      <c r="E23" s="16"/>
    </row>
    <row r="24" spans="2:5" ht="15.5">
      <c r="B24" s="12"/>
      <c r="C24" s="30" t="s">
        <v>33</v>
      </c>
      <c r="D24" s="15"/>
      <c r="E24" s="16"/>
    </row>
    <row r="25" spans="2:5" ht="15.5">
      <c r="C25" s="17"/>
      <c r="D25" s="15"/>
      <c r="E25" s="16"/>
    </row>
    <row r="26" spans="2:5" ht="26">
      <c r="B26" s="13" t="s">
        <v>51</v>
      </c>
      <c r="C26" s="30" t="s">
        <v>59</v>
      </c>
      <c r="D26" s="15"/>
      <c r="E26" s="16"/>
    </row>
    <row r="27" spans="2:5" ht="46.5">
      <c r="C27" s="30" t="s">
        <v>34</v>
      </c>
      <c r="D27" s="15"/>
      <c r="E27" s="16"/>
    </row>
    <row r="28" spans="2:5" ht="31">
      <c r="C28" s="30" t="s">
        <v>35</v>
      </c>
      <c r="D28" s="15"/>
      <c r="E28" s="16"/>
    </row>
    <row r="29" spans="2:5" ht="15.5">
      <c r="C29" s="14"/>
      <c r="D29" s="15"/>
      <c r="E29" s="16"/>
    </row>
    <row r="30" spans="2:5" ht="26">
      <c r="B30" s="13" t="s">
        <v>51</v>
      </c>
      <c r="C30" s="30" t="s">
        <v>60</v>
      </c>
      <c r="D30" s="15"/>
      <c r="E30" s="16"/>
    </row>
    <row r="31" spans="2:5" ht="46.5">
      <c r="C31" s="30" t="s">
        <v>36</v>
      </c>
      <c r="D31" s="15"/>
      <c r="E31" s="16"/>
    </row>
    <row r="32" spans="2:5" ht="15.5">
      <c r="C32" s="28"/>
      <c r="D32" s="15"/>
      <c r="E32" s="16"/>
    </row>
    <row r="33" spans="2:5" ht="15.5">
      <c r="C33" s="29" t="s">
        <v>53</v>
      </c>
      <c r="D33" s="15"/>
      <c r="E33" s="16"/>
    </row>
    <row r="34" spans="2:5" ht="15.5">
      <c r="C34" s="14"/>
      <c r="D34" s="15"/>
      <c r="E34" s="16"/>
    </row>
    <row r="35" spans="2:5" ht="26">
      <c r="B35" s="13" t="s">
        <v>51</v>
      </c>
      <c r="C35" s="30" t="s">
        <v>61</v>
      </c>
      <c r="D35" s="15"/>
      <c r="E35" s="16"/>
    </row>
    <row r="36" spans="2:5" ht="46.5">
      <c r="C36" s="30" t="s">
        <v>37</v>
      </c>
      <c r="D36" s="15"/>
      <c r="E36" s="16"/>
    </row>
    <row r="37" spans="2:5" ht="15.5">
      <c r="C37" s="30" t="s">
        <v>38</v>
      </c>
      <c r="D37" s="15"/>
      <c r="E37" s="16"/>
    </row>
    <row r="38" spans="2:5" ht="15.5">
      <c r="C38" s="17"/>
      <c r="D38" s="15"/>
      <c r="E38" s="16"/>
    </row>
    <row r="39" spans="2:5" ht="26">
      <c r="B39" s="13" t="s">
        <v>51</v>
      </c>
      <c r="C39" s="30" t="s">
        <v>62</v>
      </c>
      <c r="D39" s="15"/>
      <c r="E39" s="16"/>
    </row>
    <row r="40" spans="2:5" ht="15.5">
      <c r="C40" s="30" t="s">
        <v>39</v>
      </c>
      <c r="D40" s="15"/>
      <c r="E40" s="16"/>
    </row>
    <row r="41" spans="2:5" ht="62">
      <c r="C41" s="30" t="s">
        <v>40</v>
      </c>
      <c r="D41" s="15"/>
      <c r="E41" s="16"/>
    </row>
    <row r="42" spans="2:5" ht="15.5">
      <c r="C42" s="14"/>
      <c r="D42" s="15"/>
      <c r="E42" s="16"/>
    </row>
    <row r="43" spans="2:5" ht="15.5">
      <c r="C43" s="29" t="s">
        <v>54</v>
      </c>
      <c r="D43" s="15"/>
      <c r="E43" s="16"/>
    </row>
    <row r="44" spans="2:5" ht="46.5">
      <c r="B44" s="13" t="s">
        <v>51</v>
      </c>
      <c r="C44" s="30" t="s">
        <v>108</v>
      </c>
      <c r="D44" s="15"/>
      <c r="E44" s="16"/>
    </row>
    <row r="45" spans="2:5" ht="26">
      <c r="B45" s="13"/>
      <c r="C45" s="30"/>
      <c r="D45" s="15"/>
      <c r="E45" s="16"/>
    </row>
    <row r="46" spans="2:5" ht="15.5">
      <c r="C46" s="14"/>
      <c r="D46" s="15"/>
      <c r="E46" s="16"/>
    </row>
    <row r="47" spans="2:5" ht="15.5">
      <c r="C47" s="28" t="s">
        <v>20</v>
      </c>
      <c r="D47" s="15"/>
      <c r="E47" s="16"/>
    </row>
    <row r="48" spans="2:5" ht="46.5">
      <c r="C48" s="17" t="s">
        <v>41</v>
      </c>
      <c r="D48" s="15"/>
      <c r="E48" s="16"/>
    </row>
    <row r="49" spans="3:5" ht="46.5">
      <c r="C49" s="17" t="s">
        <v>42</v>
      </c>
      <c r="D49" s="15"/>
      <c r="E49" s="16"/>
    </row>
    <row r="50" spans="3:5" ht="31">
      <c r="C50" s="31" t="s">
        <v>43</v>
      </c>
      <c r="D50" s="15"/>
      <c r="E50" s="16"/>
    </row>
    <row r="51" spans="3:5" ht="46.5">
      <c r="C51" s="17" t="s">
        <v>44</v>
      </c>
      <c r="D51" s="15"/>
      <c r="E51" s="16"/>
    </row>
  </sheetData>
  <mergeCells count="3">
    <mergeCell ref="E11:E13"/>
    <mergeCell ref="C14:C16"/>
    <mergeCell ref="E14: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8FA6-BC2B-45D4-B0F4-553C67F8F9E8}">
  <dimension ref="A1:C93"/>
  <sheetViews>
    <sheetView topLeftCell="A8" zoomScaleNormal="100" workbookViewId="0">
      <selection activeCell="A13" sqref="A13"/>
    </sheetView>
  </sheetViews>
  <sheetFormatPr defaultRowHeight="14"/>
  <cols>
    <col min="1" max="1" width="21.4140625" customWidth="1"/>
    <col min="2" max="2" width="91.4140625" style="1" customWidth="1"/>
    <col min="3" max="3" width="17.75" customWidth="1"/>
    <col min="4" max="6" width="9.1640625" customWidth="1"/>
  </cols>
  <sheetData>
    <row r="1" spans="1:3" ht="23">
      <c r="B1" s="6" t="s">
        <v>64</v>
      </c>
    </row>
    <row r="3" spans="1:3" ht="25" customHeight="1">
      <c r="A3" s="32" t="s">
        <v>0</v>
      </c>
      <c r="B3" s="4"/>
    </row>
    <row r="4" spans="1:3" ht="25" customHeight="1">
      <c r="A4" s="32" t="s">
        <v>22</v>
      </c>
      <c r="B4" s="4"/>
    </row>
    <row r="6" spans="1:3" ht="42.5">
      <c r="A6" s="35"/>
      <c r="B6" s="2" t="s">
        <v>65</v>
      </c>
    </row>
    <row r="7" spans="1:3">
      <c r="B7" s="8" t="s">
        <v>66</v>
      </c>
      <c r="C7" s="34"/>
    </row>
    <row r="8" spans="1:3" ht="28">
      <c r="B8" s="8" t="s">
        <v>67</v>
      </c>
      <c r="C8" s="34"/>
    </row>
    <row r="9" spans="1:3">
      <c r="B9" s="5" t="s">
        <v>107</v>
      </c>
    </row>
    <row r="10" spans="1:3" ht="60" customHeight="1">
      <c r="B10" s="3"/>
    </row>
    <row r="12" spans="1:3" ht="42">
      <c r="B12" s="2" t="s">
        <v>109</v>
      </c>
    </row>
    <row r="13" spans="1:3" ht="28">
      <c r="B13" s="8" t="s">
        <v>1</v>
      </c>
      <c r="C13" s="34"/>
    </row>
    <row r="14" spans="1:3">
      <c r="B14" s="5" t="s">
        <v>107</v>
      </c>
    </row>
    <row r="15" spans="1:3" ht="60" customHeight="1">
      <c r="B15" s="3"/>
    </row>
    <row r="17" spans="2:3" ht="42">
      <c r="B17" s="2" t="s">
        <v>68</v>
      </c>
    </row>
    <row r="18" spans="2:3">
      <c r="B18" s="8" t="s">
        <v>2</v>
      </c>
      <c r="C18" s="34"/>
    </row>
    <row r="19" spans="2:3" ht="28">
      <c r="B19" s="8" t="s">
        <v>3</v>
      </c>
      <c r="C19" s="34"/>
    </row>
    <row r="20" spans="2:3">
      <c r="B20" s="8" t="s">
        <v>69</v>
      </c>
      <c r="C20" s="34"/>
    </row>
    <row r="21" spans="2:3">
      <c r="B21" s="5" t="s">
        <v>107</v>
      </c>
    </row>
    <row r="22" spans="2:3" ht="60" customHeight="1">
      <c r="B22" s="3" t="s">
        <v>4</v>
      </c>
    </row>
    <row r="24" spans="2:3" ht="28">
      <c r="B24" s="2" t="s">
        <v>70</v>
      </c>
    </row>
    <row r="25" spans="2:3" ht="28">
      <c r="B25" s="8" t="s">
        <v>5</v>
      </c>
      <c r="C25" s="34"/>
    </row>
    <row r="26" spans="2:3" ht="28">
      <c r="B26" s="8" t="s">
        <v>71</v>
      </c>
      <c r="C26" s="34"/>
    </row>
    <row r="27" spans="2:3">
      <c r="B27" s="8" t="s">
        <v>72</v>
      </c>
      <c r="C27" s="34"/>
    </row>
    <row r="28" spans="2:3">
      <c r="B28" s="5" t="s">
        <v>107</v>
      </c>
    </row>
    <row r="29" spans="2:3" ht="60" customHeight="1">
      <c r="B29" s="3" t="s">
        <v>4</v>
      </c>
    </row>
    <row r="31" spans="2:3" ht="28">
      <c r="B31" s="2" t="s">
        <v>73</v>
      </c>
    </row>
    <row r="32" spans="2:3">
      <c r="B32" s="8" t="s">
        <v>6</v>
      </c>
      <c r="C32" s="34"/>
    </row>
    <row r="33" spans="2:3">
      <c r="B33" s="8" t="s">
        <v>7</v>
      </c>
      <c r="C33" s="34"/>
    </row>
    <row r="34" spans="2:3">
      <c r="B34" s="8" t="s">
        <v>8</v>
      </c>
      <c r="C34" s="34"/>
    </row>
    <row r="35" spans="2:3">
      <c r="B35" s="8" t="s">
        <v>74</v>
      </c>
      <c r="C35" s="34"/>
    </row>
    <row r="36" spans="2:3">
      <c r="B36" s="8" t="s">
        <v>75</v>
      </c>
      <c r="C36" s="34"/>
    </row>
    <row r="37" spans="2:3">
      <c r="B37" s="8" t="s">
        <v>76</v>
      </c>
      <c r="C37" s="34"/>
    </row>
    <row r="38" spans="2:3">
      <c r="B38" s="8" t="s">
        <v>77</v>
      </c>
      <c r="C38" s="34"/>
    </row>
    <row r="39" spans="2:3">
      <c r="B39" s="8" t="s">
        <v>78</v>
      </c>
      <c r="C39" s="34"/>
    </row>
    <row r="40" spans="2:3">
      <c r="B40" s="8" t="s">
        <v>79</v>
      </c>
      <c r="C40" s="34"/>
    </row>
    <row r="41" spans="2:3">
      <c r="B41" s="8" t="s">
        <v>80</v>
      </c>
      <c r="C41" s="34"/>
    </row>
    <row r="42" spans="2:3">
      <c r="B42" s="8" t="s">
        <v>81</v>
      </c>
      <c r="C42" s="34"/>
    </row>
    <row r="43" spans="2:3">
      <c r="B43" s="5" t="s">
        <v>107</v>
      </c>
    </row>
    <row r="44" spans="2:3" ht="60" customHeight="1">
      <c r="B44" s="3" t="s">
        <v>4</v>
      </c>
    </row>
    <row r="46" spans="2:3" ht="42">
      <c r="B46" s="2" t="s">
        <v>82</v>
      </c>
    </row>
    <row r="47" spans="2:3" ht="28">
      <c r="B47" s="8" t="s">
        <v>9</v>
      </c>
      <c r="C47" s="34"/>
    </row>
    <row r="48" spans="2:3">
      <c r="B48" s="8" t="s">
        <v>10</v>
      </c>
      <c r="C48" s="34"/>
    </row>
    <row r="49" spans="2:3">
      <c r="B49" s="8" t="s">
        <v>11</v>
      </c>
      <c r="C49" s="34"/>
    </row>
    <row r="50" spans="2:3">
      <c r="B50" s="8" t="s">
        <v>12</v>
      </c>
      <c r="C50" s="34"/>
    </row>
    <row r="51" spans="2:3" ht="28">
      <c r="B51" s="8" t="s">
        <v>13</v>
      </c>
      <c r="C51" s="34"/>
    </row>
    <row r="52" spans="2:3">
      <c r="B52" s="8" t="s">
        <v>83</v>
      </c>
      <c r="C52" s="34"/>
    </row>
    <row r="53" spans="2:3">
      <c r="B53" s="8" t="s">
        <v>84</v>
      </c>
      <c r="C53" s="34"/>
    </row>
    <row r="54" spans="2:3">
      <c r="B54" s="8" t="s">
        <v>85</v>
      </c>
      <c r="C54" s="34"/>
    </row>
    <row r="55" spans="2:3">
      <c r="B55" s="5" t="s">
        <v>107</v>
      </c>
    </row>
    <row r="56" spans="2:3" ht="60" customHeight="1">
      <c r="B56" s="3"/>
    </row>
    <row r="57" spans="2:3">
      <c r="B57" s="1" t="s">
        <v>4</v>
      </c>
    </row>
    <row r="58" spans="2:3" ht="28">
      <c r="B58" s="2" t="s">
        <v>86</v>
      </c>
    </row>
    <row r="59" spans="2:3" ht="28">
      <c r="B59" s="8" t="s">
        <v>87</v>
      </c>
      <c r="C59" s="34"/>
    </row>
    <row r="60" spans="2:3">
      <c r="B60" s="5" t="s">
        <v>107</v>
      </c>
    </row>
    <row r="61" spans="2:3" ht="60" customHeight="1">
      <c r="B61" s="3"/>
    </row>
    <row r="63" spans="2:3" ht="28">
      <c r="B63" s="2" t="s">
        <v>88</v>
      </c>
    </row>
    <row r="64" spans="2:3">
      <c r="B64" s="8" t="s">
        <v>14</v>
      </c>
      <c r="C64" s="34"/>
    </row>
    <row r="65" spans="2:3" ht="28">
      <c r="B65" s="8" t="s">
        <v>89</v>
      </c>
      <c r="C65" s="34"/>
    </row>
    <row r="66" spans="2:3">
      <c r="B66" s="8" t="s">
        <v>90</v>
      </c>
      <c r="C66" s="34"/>
    </row>
    <row r="67" spans="2:3" ht="28">
      <c r="B67" s="8" t="s">
        <v>91</v>
      </c>
      <c r="C67" s="34"/>
    </row>
    <row r="68" spans="2:3" ht="28">
      <c r="B68" s="8" t="s">
        <v>92</v>
      </c>
      <c r="C68" s="34"/>
    </row>
    <row r="69" spans="2:3" ht="28">
      <c r="B69" s="8" t="s">
        <v>93</v>
      </c>
      <c r="C69" s="34"/>
    </row>
    <row r="70" spans="2:3" ht="28">
      <c r="B70" s="8" t="s">
        <v>94</v>
      </c>
      <c r="C70" s="34"/>
    </row>
    <row r="71" spans="2:3">
      <c r="B71" s="5" t="s">
        <v>107</v>
      </c>
    </row>
    <row r="72" spans="2:3" ht="60" customHeight="1">
      <c r="B72" s="3" t="s">
        <v>4</v>
      </c>
    </row>
    <row r="74" spans="2:3" ht="42">
      <c r="B74" s="2" t="s">
        <v>95</v>
      </c>
    </row>
    <row r="75" spans="2:3" ht="14.5">
      <c r="B75" s="33" t="s">
        <v>15</v>
      </c>
      <c r="C75" s="7"/>
    </row>
    <row r="76" spans="2:3" ht="43.5">
      <c r="B76" s="33" t="s">
        <v>96</v>
      </c>
      <c r="C76" s="7"/>
    </row>
    <row r="77" spans="2:3" ht="14.5">
      <c r="B77" s="33" t="s">
        <v>16</v>
      </c>
      <c r="C77" s="7"/>
    </row>
    <row r="78" spans="2:3" ht="29">
      <c r="B78" s="33" t="s">
        <v>97</v>
      </c>
      <c r="C78" s="7"/>
    </row>
    <row r="79" spans="2:3" ht="29">
      <c r="B79" s="33" t="s">
        <v>98</v>
      </c>
      <c r="C79" s="7"/>
    </row>
    <row r="80" spans="2:3" ht="14.5">
      <c r="B80" s="33" t="s">
        <v>99</v>
      </c>
      <c r="C80" s="7"/>
    </row>
    <row r="81" spans="2:3" ht="14.5">
      <c r="B81" s="33" t="s">
        <v>100</v>
      </c>
      <c r="C81" s="7"/>
    </row>
    <row r="82" spans="2:3">
      <c r="B82" s="5" t="s">
        <v>107</v>
      </c>
    </row>
    <row r="83" spans="2:3" ht="60" customHeight="1">
      <c r="B83" s="3"/>
    </row>
    <row r="85" spans="2:3" ht="28">
      <c r="B85" s="2" t="s">
        <v>101</v>
      </c>
    </row>
    <row r="86" spans="2:3" ht="14.5">
      <c r="B86" s="33" t="s">
        <v>102</v>
      </c>
      <c r="C86" s="7"/>
    </row>
    <row r="87" spans="2:3" ht="14.5">
      <c r="B87" s="33" t="s">
        <v>17</v>
      </c>
      <c r="C87" s="7"/>
    </row>
    <row r="88" spans="2:3" ht="14.5">
      <c r="B88" s="33" t="s">
        <v>18</v>
      </c>
      <c r="C88" s="7"/>
    </row>
    <row r="89" spans="2:3" ht="14.5">
      <c r="B89" s="33" t="s">
        <v>103</v>
      </c>
      <c r="C89" s="7"/>
    </row>
    <row r="90" spans="2:3" ht="29">
      <c r="B90" s="33" t="s">
        <v>104</v>
      </c>
      <c r="C90" s="7"/>
    </row>
    <row r="91" spans="2:3" ht="14.5">
      <c r="B91" s="33" t="s">
        <v>105</v>
      </c>
      <c r="C91" s="7"/>
    </row>
    <row r="92" spans="2:3">
      <c r="B92" s="5" t="s">
        <v>107</v>
      </c>
    </row>
    <row r="93" spans="2:3" ht="60" customHeight="1">
      <c r="B93" s="3"/>
    </row>
  </sheetData>
  <dataValidations disablePrompts="1" count="1">
    <dataValidation type="list" allowBlank="1" showInputMessage="1" showErrorMessage="1" sqref="C75:C81 C13 C18:C20 C25:C27 C32:C42 C59 C47:C54 C64:C70 C7:C8 C86:C91" xr:uid="{83D6ACD3-D10E-45A3-B85E-11C50FE3AD8F}">
      <formula1>"Niet gezien,In ontwikkeling,Beoogd niveau,Boven niveau"</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7F74-1ACE-41D9-A75D-8B7B96593B6E}">
  <dimension ref="A1:C115"/>
  <sheetViews>
    <sheetView topLeftCell="A12" workbookViewId="0">
      <selection activeCell="A16" sqref="A16"/>
    </sheetView>
  </sheetViews>
  <sheetFormatPr defaultRowHeight="14"/>
  <cols>
    <col min="1" max="1" width="21.4140625" customWidth="1"/>
    <col min="2" max="2" width="91.4140625" style="1" customWidth="1"/>
    <col min="3" max="3" width="17.75" customWidth="1"/>
  </cols>
  <sheetData>
    <row r="1" spans="1:3" ht="23">
      <c r="B1" s="6" t="s">
        <v>64</v>
      </c>
    </row>
    <row r="3" spans="1:3" ht="25" customHeight="1">
      <c r="A3" s="32" t="s">
        <v>0</v>
      </c>
      <c r="B3" s="4"/>
    </row>
    <row r="4" spans="1:3" ht="25" customHeight="1">
      <c r="A4" s="32" t="s">
        <v>22</v>
      </c>
      <c r="B4" s="4"/>
    </row>
    <row r="5" spans="1:3" ht="25" customHeight="1">
      <c r="A5" s="32" t="s">
        <v>21</v>
      </c>
      <c r="B5" s="4"/>
    </row>
    <row r="7" spans="1:3" ht="42.5">
      <c r="A7" s="35"/>
      <c r="B7" s="2" t="s">
        <v>65</v>
      </c>
    </row>
    <row r="8" spans="1:3">
      <c r="B8" s="8" t="s">
        <v>66</v>
      </c>
      <c r="C8" s="34"/>
    </row>
    <row r="9" spans="1:3" ht="28">
      <c r="B9" s="8" t="s">
        <v>67</v>
      </c>
      <c r="C9" s="34"/>
    </row>
    <row r="10" spans="1:3">
      <c r="B10" s="5" t="s">
        <v>107</v>
      </c>
    </row>
    <row r="11" spans="1:3" ht="60" customHeight="1">
      <c r="B11" s="3"/>
    </row>
    <row r="12" spans="1:3" ht="60" customHeight="1">
      <c r="B12" s="3"/>
    </row>
    <row r="13" spans="1:3">
      <c r="B13" s="5" t="s">
        <v>45</v>
      </c>
    </row>
    <row r="14" spans="1:3" ht="80.150000000000006" customHeight="1">
      <c r="B14" s="5"/>
    </row>
    <row r="15" spans="1:3" ht="15" customHeight="1">
      <c r="B15" s="36"/>
    </row>
    <row r="16" spans="1:3" ht="42">
      <c r="B16" s="2" t="s">
        <v>109</v>
      </c>
    </row>
    <row r="17" spans="2:3" ht="28">
      <c r="B17" s="8" t="s">
        <v>1</v>
      </c>
      <c r="C17" s="34"/>
    </row>
    <row r="18" spans="2:3">
      <c r="B18" s="5" t="s">
        <v>107</v>
      </c>
    </row>
    <row r="19" spans="2:3" ht="60" customHeight="1">
      <c r="B19" s="3"/>
    </row>
    <row r="20" spans="2:3">
      <c r="B20" s="5" t="s">
        <v>45</v>
      </c>
    </row>
    <row r="21" spans="2:3" ht="80.150000000000006" customHeight="1">
      <c r="B21" s="5"/>
    </row>
    <row r="23" spans="2:3" ht="42">
      <c r="B23" s="2" t="s">
        <v>68</v>
      </c>
    </row>
    <row r="24" spans="2:3">
      <c r="B24" s="8" t="s">
        <v>2</v>
      </c>
      <c r="C24" s="34"/>
    </row>
    <row r="25" spans="2:3" ht="28">
      <c r="B25" s="8" t="s">
        <v>3</v>
      </c>
      <c r="C25" s="34"/>
    </row>
    <row r="26" spans="2:3">
      <c r="B26" s="8" t="s">
        <v>69</v>
      </c>
      <c r="C26" s="34"/>
    </row>
    <row r="27" spans="2:3">
      <c r="B27" s="5" t="s">
        <v>107</v>
      </c>
    </row>
    <row r="28" spans="2:3" ht="60" customHeight="1">
      <c r="B28" s="3" t="s">
        <v>4</v>
      </c>
    </row>
    <row r="29" spans="2:3">
      <c r="B29" s="5" t="s">
        <v>45</v>
      </c>
    </row>
    <row r="30" spans="2:3" ht="80.150000000000006" customHeight="1">
      <c r="B30" s="5"/>
    </row>
    <row r="32" spans="2:3" ht="28">
      <c r="B32" s="2" t="s">
        <v>70</v>
      </c>
    </row>
    <row r="33" spans="2:3" ht="28">
      <c r="B33" s="8" t="s">
        <v>5</v>
      </c>
      <c r="C33" s="34"/>
    </row>
    <row r="34" spans="2:3" ht="28">
      <c r="B34" s="8" t="s">
        <v>71</v>
      </c>
      <c r="C34" s="34"/>
    </row>
    <row r="35" spans="2:3">
      <c r="B35" s="8" t="s">
        <v>72</v>
      </c>
      <c r="C35" s="34"/>
    </row>
    <row r="36" spans="2:3">
      <c r="B36" s="5" t="s">
        <v>107</v>
      </c>
    </row>
    <row r="37" spans="2:3" ht="60" customHeight="1">
      <c r="B37" s="3" t="s">
        <v>4</v>
      </c>
    </row>
    <row r="38" spans="2:3">
      <c r="B38" s="5" t="s">
        <v>45</v>
      </c>
    </row>
    <row r="39" spans="2:3" ht="80.150000000000006" customHeight="1">
      <c r="B39" s="5"/>
    </row>
    <row r="41" spans="2:3" ht="28">
      <c r="B41" s="2" t="s">
        <v>73</v>
      </c>
    </row>
    <row r="42" spans="2:3">
      <c r="B42" s="8" t="s">
        <v>6</v>
      </c>
      <c r="C42" s="34"/>
    </row>
    <row r="43" spans="2:3">
      <c r="B43" s="8" t="s">
        <v>7</v>
      </c>
      <c r="C43" s="34"/>
    </row>
    <row r="44" spans="2:3">
      <c r="B44" s="8" t="s">
        <v>8</v>
      </c>
      <c r="C44" s="34"/>
    </row>
    <row r="45" spans="2:3">
      <c r="B45" s="8" t="s">
        <v>74</v>
      </c>
      <c r="C45" s="34"/>
    </row>
    <row r="46" spans="2:3">
      <c r="B46" s="8" t="s">
        <v>75</v>
      </c>
      <c r="C46" s="34"/>
    </row>
    <row r="47" spans="2:3">
      <c r="B47" s="8" t="s">
        <v>76</v>
      </c>
      <c r="C47" s="34"/>
    </row>
    <row r="48" spans="2:3">
      <c r="B48" s="8" t="s">
        <v>77</v>
      </c>
      <c r="C48" s="34"/>
    </row>
    <row r="49" spans="2:3">
      <c r="B49" s="8" t="s">
        <v>78</v>
      </c>
      <c r="C49" s="34"/>
    </row>
    <row r="50" spans="2:3">
      <c r="B50" s="8" t="s">
        <v>79</v>
      </c>
      <c r="C50" s="34"/>
    </row>
    <row r="51" spans="2:3">
      <c r="B51" s="8" t="s">
        <v>80</v>
      </c>
      <c r="C51" s="34"/>
    </row>
    <row r="52" spans="2:3">
      <c r="B52" s="8" t="s">
        <v>81</v>
      </c>
      <c r="C52" s="34"/>
    </row>
    <row r="53" spans="2:3">
      <c r="B53" s="5" t="s">
        <v>107</v>
      </c>
    </row>
    <row r="54" spans="2:3" ht="60" customHeight="1">
      <c r="B54" s="3" t="s">
        <v>4</v>
      </c>
    </row>
    <row r="55" spans="2:3">
      <c r="B55" s="5" t="s">
        <v>45</v>
      </c>
    </row>
    <row r="56" spans="2:3" ht="80.150000000000006" customHeight="1">
      <c r="B56" s="5"/>
    </row>
    <row r="58" spans="2:3" ht="42">
      <c r="B58" s="2" t="s">
        <v>82</v>
      </c>
    </row>
    <row r="59" spans="2:3" ht="28">
      <c r="B59" s="8" t="s">
        <v>9</v>
      </c>
      <c r="C59" s="34"/>
    </row>
    <row r="60" spans="2:3">
      <c r="B60" s="8" t="s">
        <v>10</v>
      </c>
      <c r="C60" s="34"/>
    </row>
    <row r="61" spans="2:3">
      <c r="B61" s="8" t="s">
        <v>11</v>
      </c>
      <c r="C61" s="34"/>
    </row>
    <row r="62" spans="2:3">
      <c r="B62" s="8" t="s">
        <v>12</v>
      </c>
      <c r="C62" s="34"/>
    </row>
    <row r="63" spans="2:3" ht="28">
      <c r="B63" s="8" t="s">
        <v>13</v>
      </c>
      <c r="C63" s="34"/>
    </row>
    <row r="64" spans="2:3">
      <c r="B64" s="8" t="s">
        <v>83</v>
      </c>
      <c r="C64" s="34"/>
    </row>
    <row r="65" spans="2:3">
      <c r="B65" s="8" t="s">
        <v>84</v>
      </c>
      <c r="C65" s="34"/>
    </row>
    <row r="66" spans="2:3">
      <c r="B66" s="8" t="s">
        <v>85</v>
      </c>
      <c r="C66" s="34"/>
    </row>
    <row r="67" spans="2:3">
      <c r="B67" s="5" t="s">
        <v>107</v>
      </c>
    </row>
    <row r="68" spans="2:3" ht="60" customHeight="1">
      <c r="B68" s="3"/>
    </row>
    <row r="69" spans="2:3">
      <c r="B69" s="5" t="s">
        <v>45</v>
      </c>
    </row>
    <row r="70" spans="2:3" ht="80.150000000000006" customHeight="1">
      <c r="B70" s="5"/>
    </row>
    <row r="71" spans="2:3">
      <c r="B71" s="1" t="s">
        <v>4</v>
      </c>
    </row>
    <row r="72" spans="2:3" ht="28">
      <c r="B72" s="2" t="s">
        <v>86</v>
      </c>
    </row>
    <row r="73" spans="2:3" ht="28">
      <c r="B73" s="8" t="s">
        <v>87</v>
      </c>
      <c r="C73" s="34"/>
    </row>
    <row r="74" spans="2:3">
      <c r="B74" s="5" t="s">
        <v>107</v>
      </c>
    </row>
    <row r="75" spans="2:3" ht="60" customHeight="1">
      <c r="B75" s="3"/>
    </row>
    <row r="76" spans="2:3">
      <c r="B76" s="5" t="s">
        <v>45</v>
      </c>
    </row>
    <row r="77" spans="2:3" ht="80.150000000000006" customHeight="1">
      <c r="B77" s="5"/>
    </row>
    <row r="79" spans="2:3" ht="28">
      <c r="B79" s="2" t="s">
        <v>88</v>
      </c>
    </row>
    <row r="80" spans="2:3">
      <c r="B80" s="8" t="s">
        <v>14</v>
      </c>
      <c r="C80" s="34"/>
    </row>
    <row r="81" spans="2:3" ht="28">
      <c r="B81" s="8" t="s">
        <v>89</v>
      </c>
      <c r="C81" s="34"/>
    </row>
    <row r="82" spans="2:3">
      <c r="B82" s="8" t="s">
        <v>90</v>
      </c>
      <c r="C82" s="34"/>
    </row>
    <row r="83" spans="2:3" ht="28">
      <c r="B83" s="8" t="s">
        <v>91</v>
      </c>
      <c r="C83" s="34"/>
    </row>
    <row r="84" spans="2:3" ht="28">
      <c r="B84" s="8" t="s">
        <v>92</v>
      </c>
      <c r="C84" s="34"/>
    </row>
    <row r="85" spans="2:3" ht="28">
      <c r="B85" s="8" t="s">
        <v>93</v>
      </c>
      <c r="C85" s="34"/>
    </row>
    <row r="86" spans="2:3" ht="28">
      <c r="B86" s="8" t="s">
        <v>94</v>
      </c>
      <c r="C86" s="34"/>
    </row>
    <row r="87" spans="2:3">
      <c r="B87" s="5" t="s">
        <v>107</v>
      </c>
    </row>
    <row r="88" spans="2:3" ht="60" customHeight="1">
      <c r="B88" s="3" t="s">
        <v>4</v>
      </c>
    </row>
    <row r="89" spans="2:3">
      <c r="B89" s="5" t="s">
        <v>45</v>
      </c>
    </row>
    <row r="90" spans="2:3" ht="80.150000000000006" customHeight="1">
      <c r="B90" s="5"/>
    </row>
    <row r="92" spans="2:3" ht="42">
      <c r="B92" s="2" t="s">
        <v>95</v>
      </c>
    </row>
    <row r="93" spans="2:3" ht="14.5">
      <c r="B93" s="33" t="s">
        <v>15</v>
      </c>
      <c r="C93" s="7"/>
    </row>
    <row r="94" spans="2:3" ht="43.5">
      <c r="B94" s="33" t="s">
        <v>96</v>
      </c>
      <c r="C94" s="7"/>
    </row>
    <row r="95" spans="2:3" ht="14.5">
      <c r="B95" s="33" t="s">
        <v>16</v>
      </c>
      <c r="C95" s="7"/>
    </row>
    <row r="96" spans="2:3" ht="29">
      <c r="B96" s="33" t="s">
        <v>97</v>
      </c>
      <c r="C96" s="7"/>
    </row>
    <row r="97" spans="2:3" ht="29">
      <c r="B97" s="33" t="s">
        <v>98</v>
      </c>
      <c r="C97" s="7"/>
    </row>
    <row r="98" spans="2:3" ht="14.5">
      <c r="B98" s="33" t="s">
        <v>99</v>
      </c>
      <c r="C98" s="7"/>
    </row>
    <row r="99" spans="2:3" ht="14.5">
      <c r="B99" s="33" t="s">
        <v>100</v>
      </c>
      <c r="C99" s="7"/>
    </row>
    <row r="100" spans="2:3">
      <c r="B100" s="5" t="s">
        <v>107</v>
      </c>
    </row>
    <row r="101" spans="2:3" ht="60" customHeight="1">
      <c r="B101" s="3"/>
    </row>
    <row r="102" spans="2:3">
      <c r="B102" s="5" t="s">
        <v>45</v>
      </c>
    </row>
    <row r="103" spans="2:3" ht="80.150000000000006" customHeight="1">
      <c r="B103" s="5"/>
    </row>
    <row r="105" spans="2:3" ht="28">
      <c r="B105" s="2" t="s">
        <v>101</v>
      </c>
    </row>
    <row r="106" spans="2:3" ht="14.5">
      <c r="B106" s="33" t="s">
        <v>102</v>
      </c>
      <c r="C106" s="7"/>
    </row>
    <row r="107" spans="2:3" ht="14.5">
      <c r="B107" s="33" t="s">
        <v>17</v>
      </c>
      <c r="C107" s="7"/>
    </row>
    <row r="108" spans="2:3" ht="14.5">
      <c r="B108" s="33" t="s">
        <v>18</v>
      </c>
      <c r="C108" s="7"/>
    </row>
    <row r="109" spans="2:3" ht="14.5">
      <c r="B109" s="33" t="s">
        <v>103</v>
      </c>
      <c r="C109" s="7"/>
    </row>
    <row r="110" spans="2:3" ht="29">
      <c r="B110" s="33" t="s">
        <v>104</v>
      </c>
      <c r="C110" s="7"/>
    </row>
    <row r="111" spans="2:3" ht="14.5">
      <c r="B111" s="33" t="s">
        <v>105</v>
      </c>
      <c r="C111" s="7"/>
    </row>
    <row r="112" spans="2:3">
      <c r="B112" s="5" t="s">
        <v>107</v>
      </c>
    </row>
    <row r="113" spans="2:2" ht="60" customHeight="1">
      <c r="B113" s="3"/>
    </row>
    <row r="114" spans="2:2">
      <c r="B114" s="5" t="s">
        <v>45</v>
      </c>
    </row>
    <row r="115" spans="2:2" ht="80.150000000000006" customHeight="1">
      <c r="B115" s="5"/>
    </row>
  </sheetData>
  <dataValidations count="1">
    <dataValidation type="list" allowBlank="1" showInputMessage="1" showErrorMessage="1" sqref="C93:C99 C17 C24:C26 C33:C35 C42:C52 C73 C59:C66 C80:C86 C8:C9 C106:C111" xr:uid="{94186C0F-E839-4DDA-9E87-F73BBD4068B1}">
      <formula1>"Niet gezien,In ontwikkeling,Beoogd niveau,Boven niveau"</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02CC-A930-443D-BB6A-66CC05A26D8D}">
  <dimension ref="A1:C136"/>
  <sheetViews>
    <sheetView tabSelected="1" topLeftCell="A13" workbookViewId="0">
      <selection activeCell="B17" sqref="B17"/>
    </sheetView>
  </sheetViews>
  <sheetFormatPr defaultRowHeight="14"/>
  <cols>
    <col min="1" max="1" width="21.4140625" customWidth="1"/>
    <col min="2" max="2" width="91.4140625" style="1" customWidth="1"/>
    <col min="3" max="3" width="17.75" customWidth="1"/>
  </cols>
  <sheetData>
    <row r="1" spans="1:3" ht="23">
      <c r="B1" s="6" t="s">
        <v>64</v>
      </c>
    </row>
    <row r="3" spans="1:3" ht="25" customHeight="1">
      <c r="A3" s="32" t="s">
        <v>0</v>
      </c>
      <c r="B3" s="4"/>
    </row>
    <row r="4" spans="1:3" ht="25" customHeight="1">
      <c r="A4" s="32" t="s">
        <v>22</v>
      </c>
      <c r="B4" s="4"/>
    </row>
    <row r="5" spans="1:3" ht="25" customHeight="1">
      <c r="A5" s="32" t="s">
        <v>21</v>
      </c>
      <c r="B5" s="4"/>
    </row>
    <row r="6" spans="1:3" ht="25" customHeight="1">
      <c r="A6" s="32" t="s">
        <v>63</v>
      </c>
      <c r="B6" s="4"/>
    </row>
    <row r="8" spans="1:3" ht="42.5">
      <c r="A8" s="35"/>
      <c r="B8" s="2" t="s">
        <v>65</v>
      </c>
    </row>
    <row r="9" spans="1:3">
      <c r="B9" s="8" t="s">
        <v>66</v>
      </c>
      <c r="C9" s="34"/>
    </row>
    <row r="10" spans="1:3" ht="28">
      <c r="B10" s="8" t="s">
        <v>67</v>
      </c>
      <c r="C10" s="34"/>
    </row>
    <row r="11" spans="1:3">
      <c r="B11" s="5" t="s">
        <v>107</v>
      </c>
    </row>
    <row r="12" spans="1:3" ht="60" customHeight="1">
      <c r="B12" s="3"/>
    </row>
    <row r="13" spans="1:3" ht="60" customHeight="1">
      <c r="B13" s="3"/>
    </row>
    <row r="14" spans="1:3">
      <c r="B14" s="5" t="s">
        <v>45</v>
      </c>
    </row>
    <row r="15" spans="1:3" ht="80.150000000000006" customHeight="1">
      <c r="B15" s="5"/>
    </row>
    <row r="16" spans="1:3">
      <c r="B16" s="5" t="s">
        <v>47</v>
      </c>
    </row>
    <row r="17" spans="2:3" ht="80.150000000000006" customHeight="1">
      <c r="B17" s="5"/>
    </row>
    <row r="18" spans="2:3" ht="15" customHeight="1">
      <c r="B18" s="36"/>
    </row>
    <row r="19" spans="2:3" ht="42">
      <c r="B19" s="2" t="s">
        <v>109</v>
      </c>
    </row>
    <row r="20" spans="2:3" ht="28">
      <c r="B20" s="8" t="s">
        <v>1</v>
      </c>
      <c r="C20" s="34"/>
    </row>
    <row r="21" spans="2:3">
      <c r="B21" s="5" t="s">
        <v>107</v>
      </c>
    </row>
    <row r="22" spans="2:3" ht="60" customHeight="1">
      <c r="B22" s="3"/>
    </row>
    <row r="23" spans="2:3">
      <c r="B23" s="5" t="s">
        <v>45</v>
      </c>
    </row>
    <row r="24" spans="2:3" ht="80.150000000000006" customHeight="1">
      <c r="B24" s="5"/>
    </row>
    <row r="25" spans="2:3">
      <c r="B25" s="5" t="s">
        <v>47</v>
      </c>
    </row>
    <row r="26" spans="2:3" ht="80.150000000000006" customHeight="1">
      <c r="B26" s="5"/>
    </row>
    <row r="28" spans="2:3" ht="42">
      <c r="B28" s="2" t="s">
        <v>68</v>
      </c>
    </row>
    <row r="29" spans="2:3">
      <c r="B29" s="8" t="s">
        <v>2</v>
      </c>
      <c r="C29" s="34"/>
    </row>
    <row r="30" spans="2:3" ht="28">
      <c r="B30" s="8" t="s">
        <v>3</v>
      </c>
      <c r="C30" s="34"/>
    </row>
    <row r="31" spans="2:3">
      <c r="B31" s="8" t="s">
        <v>69</v>
      </c>
      <c r="C31" s="34"/>
    </row>
    <row r="32" spans="2:3">
      <c r="B32" s="5" t="s">
        <v>107</v>
      </c>
    </row>
    <row r="33" spans="2:3" ht="60" customHeight="1">
      <c r="B33" s="3" t="s">
        <v>4</v>
      </c>
    </row>
    <row r="34" spans="2:3">
      <c r="B34" s="5" t="s">
        <v>45</v>
      </c>
    </row>
    <row r="35" spans="2:3" ht="80.150000000000006" customHeight="1">
      <c r="B35" s="5"/>
    </row>
    <row r="36" spans="2:3">
      <c r="B36" s="5" t="s">
        <v>47</v>
      </c>
    </row>
    <row r="37" spans="2:3" ht="80.150000000000006" customHeight="1">
      <c r="B37" s="5"/>
    </row>
    <row r="39" spans="2:3" ht="28">
      <c r="B39" s="2" t="s">
        <v>70</v>
      </c>
    </row>
    <row r="40" spans="2:3" ht="28">
      <c r="B40" s="8" t="s">
        <v>5</v>
      </c>
      <c r="C40" s="34"/>
    </row>
    <row r="41" spans="2:3" ht="28">
      <c r="B41" s="8" t="s">
        <v>71</v>
      </c>
      <c r="C41" s="34"/>
    </row>
    <row r="42" spans="2:3">
      <c r="B42" s="8" t="s">
        <v>72</v>
      </c>
      <c r="C42" s="34"/>
    </row>
    <row r="43" spans="2:3">
      <c r="B43" s="5" t="s">
        <v>107</v>
      </c>
    </row>
    <row r="44" spans="2:3" ht="60" customHeight="1">
      <c r="B44" s="3" t="s">
        <v>4</v>
      </c>
    </row>
    <row r="45" spans="2:3">
      <c r="B45" s="5" t="s">
        <v>45</v>
      </c>
    </row>
    <row r="46" spans="2:3" ht="80.150000000000006" customHeight="1">
      <c r="B46" s="5"/>
    </row>
    <row r="47" spans="2:3">
      <c r="B47" s="5" t="s">
        <v>47</v>
      </c>
    </row>
    <row r="48" spans="2:3" ht="80.150000000000006" customHeight="1">
      <c r="B48" s="5"/>
    </row>
    <row r="50" spans="2:3" ht="28">
      <c r="B50" s="2" t="s">
        <v>73</v>
      </c>
    </row>
    <row r="51" spans="2:3">
      <c r="B51" s="8" t="s">
        <v>6</v>
      </c>
      <c r="C51" s="34"/>
    </row>
    <row r="52" spans="2:3">
      <c r="B52" s="8" t="s">
        <v>7</v>
      </c>
      <c r="C52" s="34"/>
    </row>
    <row r="53" spans="2:3">
      <c r="B53" s="8" t="s">
        <v>8</v>
      </c>
      <c r="C53" s="34"/>
    </row>
    <row r="54" spans="2:3">
      <c r="B54" s="8" t="s">
        <v>74</v>
      </c>
      <c r="C54" s="34"/>
    </row>
    <row r="55" spans="2:3">
      <c r="B55" s="8" t="s">
        <v>75</v>
      </c>
      <c r="C55" s="34"/>
    </row>
    <row r="56" spans="2:3">
      <c r="B56" s="8" t="s">
        <v>76</v>
      </c>
      <c r="C56" s="34"/>
    </row>
    <row r="57" spans="2:3">
      <c r="B57" s="8" t="s">
        <v>77</v>
      </c>
      <c r="C57" s="34"/>
    </row>
    <row r="58" spans="2:3">
      <c r="B58" s="8" t="s">
        <v>78</v>
      </c>
      <c r="C58" s="34"/>
    </row>
    <row r="59" spans="2:3">
      <c r="B59" s="8" t="s">
        <v>79</v>
      </c>
      <c r="C59" s="34"/>
    </row>
    <row r="60" spans="2:3">
      <c r="B60" s="8" t="s">
        <v>80</v>
      </c>
      <c r="C60" s="34"/>
    </row>
    <row r="61" spans="2:3">
      <c r="B61" s="8" t="s">
        <v>81</v>
      </c>
      <c r="C61" s="34"/>
    </row>
    <row r="62" spans="2:3">
      <c r="B62" s="5" t="s">
        <v>107</v>
      </c>
    </row>
    <row r="63" spans="2:3" ht="60" customHeight="1">
      <c r="B63" s="3" t="s">
        <v>4</v>
      </c>
    </row>
    <row r="64" spans="2:3">
      <c r="B64" s="5" t="s">
        <v>45</v>
      </c>
    </row>
    <row r="65" spans="2:3" ht="80.150000000000006" customHeight="1">
      <c r="B65" s="5"/>
    </row>
    <row r="66" spans="2:3">
      <c r="B66" s="5" t="s">
        <v>47</v>
      </c>
    </row>
    <row r="67" spans="2:3" ht="80.150000000000006" customHeight="1">
      <c r="B67" s="5"/>
    </row>
    <row r="69" spans="2:3" ht="42">
      <c r="B69" s="2" t="s">
        <v>82</v>
      </c>
    </row>
    <row r="70" spans="2:3" ht="28">
      <c r="B70" s="8" t="s">
        <v>9</v>
      </c>
      <c r="C70" s="34"/>
    </row>
    <row r="71" spans="2:3">
      <c r="B71" s="8" t="s">
        <v>10</v>
      </c>
      <c r="C71" s="34"/>
    </row>
    <row r="72" spans="2:3">
      <c r="B72" s="8" t="s">
        <v>11</v>
      </c>
      <c r="C72" s="34"/>
    </row>
    <row r="73" spans="2:3">
      <c r="B73" s="8" t="s">
        <v>12</v>
      </c>
      <c r="C73" s="34"/>
    </row>
    <row r="74" spans="2:3" ht="28">
      <c r="B74" s="8" t="s">
        <v>13</v>
      </c>
      <c r="C74" s="34"/>
    </row>
    <row r="75" spans="2:3">
      <c r="B75" s="8" t="s">
        <v>83</v>
      </c>
      <c r="C75" s="34"/>
    </row>
    <row r="76" spans="2:3">
      <c r="B76" s="8" t="s">
        <v>84</v>
      </c>
      <c r="C76" s="34"/>
    </row>
    <row r="77" spans="2:3">
      <c r="B77" s="8" t="s">
        <v>85</v>
      </c>
      <c r="C77" s="34"/>
    </row>
    <row r="78" spans="2:3">
      <c r="B78" s="5" t="s">
        <v>107</v>
      </c>
    </row>
    <row r="79" spans="2:3" ht="60" customHeight="1">
      <c r="B79" s="3"/>
    </row>
    <row r="80" spans="2:3">
      <c r="B80" s="5" t="s">
        <v>45</v>
      </c>
    </row>
    <row r="81" spans="2:3" ht="80.150000000000006" customHeight="1">
      <c r="B81" s="5"/>
    </row>
    <row r="82" spans="2:3">
      <c r="B82" s="5" t="s">
        <v>47</v>
      </c>
    </row>
    <row r="83" spans="2:3" ht="80.150000000000006" customHeight="1">
      <c r="B83" s="5"/>
    </row>
    <row r="84" spans="2:3">
      <c r="B84" s="1" t="s">
        <v>4</v>
      </c>
    </row>
    <row r="85" spans="2:3" ht="28">
      <c r="B85" s="2" t="s">
        <v>86</v>
      </c>
    </row>
    <row r="86" spans="2:3" ht="28">
      <c r="B86" s="8" t="s">
        <v>87</v>
      </c>
      <c r="C86" s="34"/>
    </row>
    <row r="87" spans="2:3">
      <c r="B87" s="5" t="s">
        <v>107</v>
      </c>
    </row>
    <row r="88" spans="2:3" ht="60" customHeight="1">
      <c r="B88" s="3"/>
    </row>
    <row r="89" spans="2:3">
      <c r="B89" s="5" t="s">
        <v>45</v>
      </c>
    </row>
    <row r="90" spans="2:3" ht="80.150000000000006" customHeight="1">
      <c r="B90" s="5"/>
    </row>
    <row r="91" spans="2:3">
      <c r="B91" s="5" t="s">
        <v>47</v>
      </c>
    </row>
    <row r="92" spans="2:3" ht="80.150000000000006" customHeight="1">
      <c r="B92" s="5"/>
    </row>
    <row r="94" spans="2:3" ht="28">
      <c r="B94" s="2" t="s">
        <v>88</v>
      </c>
    </row>
    <row r="95" spans="2:3">
      <c r="B95" s="8" t="s">
        <v>14</v>
      </c>
      <c r="C95" s="34"/>
    </row>
    <row r="96" spans="2:3" ht="28">
      <c r="B96" s="8" t="s">
        <v>89</v>
      </c>
      <c r="C96" s="34"/>
    </row>
    <row r="97" spans="2:3">
      <c r="B97" s="8" t="s">
        <v>90</v>
      </c>
      <c r="C97" s="34"/>
    </row>
    <row r="98" spans="2:3" ht="28">
      <c r="B98" s="8" t="s">
        <v>91</v>
      </c>
      <c r="C98" s="34"/>
    </row>
    <row r="99" spans="2:3" ht="28">
      <c r="B99" s="8" t="s">
        <v>92</v>
      </c>
      <c r="C99" s="34"/>
    </row>
    <row r="100" spans="2:3" ht="28">
      <c r="B100" s="8" t="s">
        <v>93</v>
      </c>
      <c r="C100" s="34"/>
    </row>
    <row r="101" spans="2:3" ht="28">
      <c r="B101" s="8" t="s">
        <v>94</v>
      </c>
      <c r="C101" s="34"/>
    </row>
    <row r="102" spans="2:3">
      <c r="B102" s="5" t="s">
        <v>107</v>
      </c>
    </row>
    <row r="103" spans="2:3" ht="60" customHeight="1">
      <c r="B103" s="3" t="s">
        <v>4</v>
      </c>
    </row>
    <row r="104" spans="2:3">
      <c r="B104" s="5" t="s">
        <v>45</v>
      </c>
    </row>
    <row r="105" spans="2:3" ht="80.150000000000006" customHeight="1">
      <c r="B105" s="5"/>
    </row>
    <row r="106" spans="2:3">
      <c r="B106" s="5" t="s">
        <v>47</v>
      </c>
    </row>
    <row r="107" spans="2:3" ht="80.150000000000006" customHeight="1">
      <c r="B107" s="5"/>
    </row>
    <row r="109" spans="2:3" ht="42">
      <c r="B109" s="2" t="s">
        <v>95</v>
      </c>
    </row>
    <row r="110" spans="2:3" ht="14.5">
      <c r="B110" s="33" t="s">
        <v>15</v>
      </c>
      <c r="C110" s="7"/>
    </row>
    <row r="111" spans="2:3" ht="43.5">
      <c r="B111" s="33" t="s">
        <v>96</v>
      </c>
      <c r="C111" s="7"/>
    </row>
    <row r="112" spans="2:3" ht="14.5">
      <c r="B112" s="33" t="s">
        <v>16</v>
      </c>
      <c r="C112" s="7"/>
    </row>
    <row r="113" spans="2:3" ht="29">
      <c r="B113" s="33" t="s">
        <v>97</v>
      </c>
      <c r="C113" s="7"/>
    </row>
    <row r="114" spans="2:3" ht="29">
      <c r="B114" s="33" t="s">
        <v>98</v>
      </c>
      <c r="C114" s="7"/>
    </row>
    <row r="115" spans="2:3" ht="14.5">
      <c r="B115" s="33" t="s">
        <v>99</v>
      </c>
      <c r="C115" s="7"/>
    </row>
    <row r="116" spans="2:3" ht="14.5">
      <c r="B116" s="33" t="s">
        <v>100</v>
      </c>
      <c r="C116" s="7"/>
    </row>
    <row r="117" spans="2:3">
      <c r="B117" s="5" t="s">
        <v>107</v>
      </c>
    </row>
    <row r="118" spans="2:3" ht="60" customHeight="1">
      <c r="B118" s="3"/>
    </row>
    <row r="119" spans="2:3">
      <c r="B119" s="5" t="s">
        <v>45</v>
      </c>
    </row>
    <row r="120" spans="2:3" ht="80.150000000000006" customHeight="1">
      <c r="B120" s="5"/>
    </row>
    <row r="121" spans="2:3">
      <c r="B121" s="5" t="s">
        <v>47</v>
      </c>
    </row>
    <row r="122" spans="2:3" ht="80.150000000000006" customHeight="1">
      <c r="B122" s="5"/>
    </row>
    <row r="124" spans="2:3" ht="28">
      <c r="B124" s="2" t="s">
        <v>101</v>
      </c>
    </row>
    <row r="125" spans="2:3" ht="14.5">
      <c r="B125" s="33" t="s">
        <v>102</v>
      </c>
      <c r="C125" s="7"/>
    </row>
    <row r="126" spans="2:3" ht="14.5">
      <c r="B126" s="33" t="s">
        <v>17</v>
      </c>
      <c r="C126" s="7"/>
    </row>
    <row r="127" spans="2:3" ht="14.5">
      <c r="B127" s="33" t="s">
        <v>18</v>
      </c>
      <c r="C127" s="7"/>
    </row>
    <row r="128" spans="2:3" ht="14.5">
      <c r="B128" s="33" t="s">
        <v>103</v>
      </c>
      <c r="C128" s="7"/>
    </row>
    <row r="129" spans="2:3" ht="29">
      <c r="B129" s="33" t="s">
        <v>104</v>
      </c>
      <c r="C129" s="7"/>
    </row>
    <row r="130" spans="2:3" ht="14.5">
      <c r="B130" s="33" t="s">
        <v>105</v>
      </c>
      <c r="C130" s="7"/>
    </row>
    <row r="131" spans="2:3">
      <c r="B131" s="5" t="s">
        <v>107</v>
      </c>
    </row>
    <row r="132" spans="2:3" ht="60" customHeight="1">
      <c r="B132" s="3"/>
    </row>
    <row r="133" spans="2:3">
      <c r="B133" s="5" t="s">
        <v>45</v>
      </c>
    </row>
    <row r="134" spans="2:3" ht="80.150000000000006" customHeight="1">
      <c r="B134" s="5"/>
    </row>
    <row r="135" spans="2:3">
      <c r="B135" s="5" t="s">
        <v>47</v>
      </c>
    </row>
    <row r="136" spans="2:3" ht="80.150000000000006" customHeight="1">
      <c r="B136" s="5"/>
    </row>
  </sheetData>
  <dataValidations count="1">
    <dataValidation type="list" allowBlank="1" showInputMessage="1" showErrorMessage="1" sqref="C110:C116 C20 C29:C31 C40:C42 C51:C61 C86 C70:C77 C95:C101 C9:C10 C125:C130" xr:uid="{2A720983-F256-4253-A052-EF2D7FBF20A8}">
      <formula1>"Niet gezien,In ontwikkeling,Beoogd niveau,Boven niveau"</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AD97-5508-4738-AA1D-4CAD33333E3F}">
  <dimension ref="B2:C25"/>
  <sheetViews>
    <sheetView workbookViewId="0">
      <selection activeCell="B2" sqref="B2:C25"/>
    </sheetView>
  </sheetViews>
  <sheetFormatPr defaultRowHeight="14"/>
  <cols>
    <col min="2" max="2" width="113.58203125" customWidth="1"/>
    <col min="3" max="3" width="27.75" style="9" customWidth="1"/>
  </cols>
  <sheetData>
    <row r="2" spans="2:3">
      <c r="B2" t="str">
        <f>('1'!B7)</f>
        <v>Geeft de aanstaande leerkracht blijk van beheersing van de vakinhoud van de les?</v>
      </c>
      <c r="C2" s="9" t="e">
        <f>AVERAGE('1'!#REF!,#REF!,#REF!)</f>
        <v>#REF!</v>
      </c>
    </row>
    <row r="3" spans="2:3">
      <c r="B3" t="str">
        <f>('1'!B13)</f>
        <v>Boeit de aanstaande leerkracht de leerlingen door een inhoudelijk betekenisvolle context te gebruiken? Legt hij/zij de leerstof in logisch opeenvolgende stappen uit?</v>
      </c>
      <c r="C3" s="9" t="e">
        <f>AVERAGE('1'!C13,#REF!,#REF!)</f>
        <v>#REF!</v>
      </c>
    </row>
    <row r="4" spans="2:3">
      <c r="B4" t="str">
        <f>('1'!B25)</f>
        <v>Betrekt de aanstaande leerkracht de leerlingen door bij de leerstof passende (digitale) hulpmiddelen te gebruiken?</v>
      </c>
      <c r="C4" s="9" t="e">
        <f>AVERAGE('1'!C25,#REF!,#REF!)</f>
        <v>#REF!</v>
      </c>
    </row>
    <row r="5" spans="2:3">
      <c r="B5" t="str">
        <f>('1'!B26)</f>
        <v>Hanteert de aanstaande leerkracht verschillende didactische werkvormen, passend bij de verschillende lesdoelen?</v>
      </c>
      <c r="C5" s="9" t="e">
        <f>AVERAGE('1'!C26,#REF!,#REF!)</f>
        <v>#REF!</v>
      </c>
    </row>
    <row r="6" spans="2:3">
      <c r="B6" t="str">
        <f>('1'!B32)</f>
        <v>Geeft de aanstaande leerkracht aan wat de inhoud van de les is en benoemt hij/zij wat er gaat gebeuren?</v>
      </c>
      <c r="C6" s="9" t="e">
        <f>AVERAGE('1'!C32,#REF!,#REF!)</f>
        <v>#REF!</v>
      </c>
    </row>
    <row r="7" spans="2:3">
      <c r="B7" t="str">
        <f>('1'!B47)</f>
        <v>Zorgt de aanstaande leerkracht tijdens de les/activiteit voor een goede sfeer in de groep, zodat leerlingen zich op hun gemak voelen?</v>
      </c>
      <c r="C7" s="9" t="e">
        <f>AVERAGE('1'!C47,#REF!,#REF!)</f>
        <v>#REF!</v>
      </c>
    </row>
    <row r="8" spans="2:3" ht="15.75" customHeight="1">
      <c r="B8" t="str">
        <f>('1'!B48)</f>
        <v>Maakt de aanstaande leerkracht contact met leerlingen en laat merken dat hij de leerlingen ziet en hoort?</v>
      </c>
      <c r="C8" s="9" t="e">
        <f>AVERAGE('1'!C48,#REF!,#REF!)</f>
        <v>#REF!</v>
      </c>
    </row>
    <row r="9" spans="2:3">
      <c r="B9" t="str">
        <f>('1'!B49)</f>
        <v>Stimuleert de aanstaande leerkracht gewenst gedrag?</v>
      </c>
      <c r="C9" s="9" t="e">
        <f>AVERAGE('1'!C49,#REF!,#REF!)</f>
        <v>#REF!</v>
      </c>
    </row>
    <row r="10" spans="2:3">
      <c r="B10" t="str">
        <f>('1'!B59)</f>
        <v>Houdt de aanstaande leerkracht in zijn taalgebruik, omgangsvormen en manier van communiceren rekening met wat gebruikelijk is in de leefwereld van zijn leerlingen?</v>
      </c>
      <c r="C10" s="9" t="e">
        <f>AVERAGE('1'!C59,#REF!,#REF!)</f>
        <v>#REF!</v>
      </c>
    </row>
    <row r="11" spans="2:3">
      <c r="B11" t="e">
        <f>('1'!#REF!)</f>
        <v>#REF!</v>
      </c>
      <c r="C11" s="9" t="e">
        <f>AVERAGE('1'!#REF!,#REF!,#REF!)</f>
        <v>#REF!</v>
      </c>
    </row>
    <row r="12" spans="2:3">
      <c r="B12" t="e">
        <f>('1'!#REF!)</f>
        <v>#REF!</v>
      </c>
      <c r="C12" s="9" t="e">
        <f>AVERAGE('1'!#REF!,#REF!,#REF!)</f>
        <v>#REF!</v>
      </c>
    </row>
    <row r="13" spans="2:3">
      <c r="B13" t="e">
        <f>('1'!#REF!)</f>
        <v>#REF!</v>
      </c>
      <c r="C13" s="9" t="e">
        <f>AVERAGE('1'!#REF!,#REF!,#REF!)</f>
        <v>#REF!</v>
      </c>
    </row>
    <row r="14" spans="2:3">
      <c r="B14" t="e">
        <f>('1'!#REF!)</f>
        <v>#REF!</v>
      </c>
      <c r="C14" s="9" t="e">
        <f>AVERAGE('1'!#REF!,#REF!,#REF!)</f>
        <v>#REF!</v>
      </c>
    </row>
    <row r="15" spans="2:3">
      <c r="B15" t="str">
        <f>('1'!B64)</f>
        <v>Is de aanstaande leerkracht nieuwsgierig naar de ideeën van de leerlingen, luistert hij/zij naar wat ze te zeggen hebben?</v>
      </c>
      <c r="C15" s="9" t="e">
        <f>AVERAGE('1'!C64,#REF!,#REF!)</f>
        <v>#REF!</v>
      </c>
    </row>
    <row r="16" spans="2:3">
      <c r="B16" t="str">
        <f>('1'!B65)</f>
        <v>Waardeert de aanstaande leerkracht de inbreng van de leerlingen? Complimenteert hij/zij hen regelmatig? (basisbehoefte competentie)</v>
      </c>
      <c r="C16" s="9" t="e">
        <f>AVERAGE('1'!C65,#REF!,#REF!)</f>
        <v>#REF!</v>
      </c>
    </row>
    <row r="17" spans="2:3">
      <c r="B17" t="str">
        <f>('1'!B75)</f>
        <v>Kan de aanstaande leerkracht aangeven in hoeverre de vooraf gestelde vakspecifieke lesdoelen zijn bereikt?</v>
      </c>
      <c r="C17" s="9" t="e">
        <f>AVERAGE('1'!C75,#REF!,#REF!)</f>
        <v>#REF!</v>
      </c>
    </row>
    <row r="18" spans="2:3">
      <c r="B18" t="str">
        <f>('1'!B75)</f>
        <v>Kan de aanstaande leerkracht aangeven in hoeverre de vooraf gestelde vakspecifieke lesdoelen zijn bereikt?</v>
      </c>
      <c r="C18" s="9" t="e">
        <f>AVERAGE('1'!C75,#REF!,#REF!)</f>
        <v>#REF!</v>
      </c>
    </row>
    <row r="19" spans="2:3">
      <c r="B19" t="str">
        <f>('1'!B76)</f>
        <v>Kan de aanstaande leerkracht aangeven in hoeverre de vooraf gestelde algemene en vakspecifieke lesdoelen zijn bereikt.  Kan de aanstaande leerkracht benoemen waarom deze doelen al dan niet zijn bereikt en beargumenteren waardoor dat komt?</v>
      </c>
      <c r="C19" s="9" t="e">
        <f>AVERAGE('1'!C76,#REF!,#REF!)</f>
        <v>#REF!</v>
      </c>
    </row>
    <row r="20" spans="2:3">
      <c r="B20" t="str">
        <f>('1'!B77)</f>
        <v>Kan de aanstaande leerkracht aangeven op welke wijze tijdens de les aan de eigen leerdoel(en) is gewerkt?</v>
      </c>
      <c r="C20" s="9" t="e">
        <f>AVERAGE('1'!C77,#REF!,#REF!)</f>
        <v>#REF!</v>
      </c>
    </row>
    <row r="21" spans="2:3">
      <c r="B21" t="str">
        <f>('1'!B86)</f>
        <v>Gebruikt de aanstaande leerkracht relevante vaktaal bij het verwoorden en beargumenteren van onderstaande criteria?</v>
      </c>
      <c r="C21" s="9" t="e">
        <f>AVERAGE('1'!C86,#REF!,#REF!)</f>
        <v>#REF!</v>
      </c>
    </row>
    <row r="22" spans="2:3">
      <c r="B22" t="str">
        <f>('1'!B87)</f>
        <v>Kan de aanstaande leerkracht uit de activiteit die is verzorgd een opmerkelijk moment kiezen en verwoorden?</v>
      </c>
      <c r="C22" s="9" t="e">
        <f>AVERAGE('1'!C87,#REF!,#REF!)</f>
        <v>#REF!</v>
      </c>
    </row>
    <row r="23" spans="2:3">
      <c r="B23" t="str">
        <f>('1'!B88)</f>
        <v>Kan de aanstaande leerkracht aangeven of dit een didactisch, pedagogisch, organisatorisch moment is en waarom?</v>
      </c>
      <c r="C23" s="9" t="e">
        <f>AVERAGE('1'!C88,#REF!,#REF!)</f>
        <v>#REF!</v>
      </c>
    </row>
    <row r="24" spans="2:3">
      <c r="B24" t="str">
        <f>('1'!B89)</f>
        <v>Kan de aanstaande leerkracht zijn gedachten en gevoelens ten aanzien van dit moment benoemen?</v>
      </c>
      <c r="C24" s="9" t="e">
        <f>AVERAGE('1'!C89,#REF!,#REF!)</f>
        <v>#REF!</v>
      </c>
    </row>
    <row r="25" spans="2:3">
      <c r="B25" t="str">
        <f>('1'!B90)</f>
        <v>Kan de aanstaande leerkracht (in samenspraak met de assessor) zijn handelen in de situatie benoemen en aangeven hoe je het de volgende keer anders zou doen?</v>
      </c>
      <c r="C25" s="9" t="e">
        <f>AVERAGE('1'!C90,#REF!,#REF!)</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BB6-46F0-4E1B-924B-FBD9D3499CDF}">
  <dimension ref="A1"/>
  <sheetViews>
    <sheetView workbookViewId="0">
      <selection activeCell="AB15" sqref="AB15"/>
    </sheetView>
  </sheetViews>
  <sheetFormatPr defaultRowHeight="14"/>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vt:lpstr>
      <vt:lpstr>2</vt:lpstr>
      <vt:lpstr>3</vt:lpstr>
      <vt:lpstr>Berekeningen</vt:lpstr>
      <vt:lpstr>feedback ladder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Martijn Weesing</cp:lastModifiedBy>
  <cp:lastPrinted>2024-08-28T07:20:39Z</cp:lastPrinted>
  <dcterms:created xsi:type="dcterms:W3CDTF">2024-06-12T06:11:56Z</dcterms:created>
  <dcterms:modified xsi:type="dcterms:W3CDTF">2024-09-17T13:15:13Z</dcterms:modified>
</cp:coreProperties>
</file>