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ipabo-my.sharepoint.com/personal/m_koeten_ipabo_nl/Documents/OnStage/WPA Formulieren/Adviesformulieren/13092024 MW/"/>
    </mc:Choice>
  </mc:AlternateContent>
  <xr:revisionPtr revIDLastSave="1512" documentId="8_{53A24356-5978-487D-9B5F-3434A561F3FC}" xr6:coauthVersionLast="47" xr6:coauthVersionMax="47" xr10:uidLastSave="{1D3D4579-9A79-4066-8450-5364F168DFC2}"/>
  <bookViews>
    <workbookView xWindow="-120" yWindow="-120" windowWidth="29040" windowHeight="15720" xr2:uid="{A88BC61C-DEB3-40C5-97AB-EBBDCB267CF4}"/>
  </bookViews>
  <sheets>
    <sheet name="Toelichting" sheetId="6" r:id="rId1"/>
    <sheet name="1" sheetId="1" r:id="rId2"/>
    <sheet name="2" sheetId="17" r:id="rId3"/>
    <sheet name="3" sheetId="18" r:id="rId4"/>
    <sheet name="Berekeningen" sheetId="4" state="hidden" r:id="rId5"/>
    <sheet name="feedback ladder"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4" l="1"/>
  <c r="B25" i="4"/>
  <c r="C24" i="4"/>
  <c r="B24" i="4"/>
  <c r="C23" i="4"/>
  <c r="B23" i="4"/>
  <c r="C22" i="4"/>
  <c r="B22" i="4"/>
  <c r="C21" i="4"/>
  <c r="B21" i="4"/>
  <c r="C20" i="4"/>
  <c r="B20" i="4"/>
  <c r="B19" i="4"/>
  <c r="C19" i="4"/>
  <c r="C18" i="4"/>
  <c r="B18" i="4"/>
  <c r="C17" i="4"/>
  <c r="B17" i="4"/>
  <c r="C16" i="4"/>
  <c r="B16" i="4"/>
  <c r="C15" i="4"/>
  <c r="B15" i="4"/>
  <c r="C14" i="4"/>
  <c r="B14" i="4"/>
  <c r="C13" i="4"/>
  <c r="B13" i="4"/>
  <c r="B12" i="4"/>
  <c r="C12" i="4"/>
  <c r="C11" i="4"/>
  <c r="B11" i="4"/>
  <c r="C10" i="4"/>
  <c r="B10" i="4"/>
  <c r="C2" i="4"/>
  <c r="C9" i="4"/>
  <c r="B9" i="4"/>
  <c r="C8" i="4"/>
  <c r="B8" i="4"/>
  <c r="C7" i="4"/>
  <c r="B7" i="4"/>
  <c r="C6" i="4"/>
  <c r="B6" i="4"/>
  <c r="B5" i="4"/>
  <c r="C5" i="4"/>
  <c r="C4" i="4"/>
  <c r="B4" i="4"/>
  <c r="C3" i="4"/>
  <c r="B3" i="4"/>
  <c r="B2" i="4"/>
</calcChain>
</file>

<file path=xl/sharedStrings.xml><?xml version="1.0" encoding="utf-8"?>
<sst xmlns="http://schemas.openxmlformats.org/spreadsheetml/2006/main" count="424" uniqueCount="142">
  <si>
    <t>Datum:</t>
  </si>
  <si>
    <t xml:space="preserve"> </t>
  </si>
  <si>
    <t>Toelichting:</t>
  </si>
  <si>
    <t>Hoe vul je het formulier in?</t>
  </si>
  <si>
    <t>Mentor:</t>
  </si>
  <si>
    <t>Aanstaand leerkracht:</t>
  </si>
  <si>
    <t>Beste aanstaande leerkracht, mentor en schoolopleider,</t>
  </si>
  <si>
    <t>Wat fijn dat jullie de tijd nemen om dit adviesformulier werkplekleren in te vullen.</t>
  </si>
  <si>
    <t>Afhankelijk van je rol vul je het formulier één, twee of drie keer per semester in volgens onderstaand schema.</t>
  </si>
  <si>
    <t>Wanneer?</t>
  </si>
  <si>
    <t>Wie?</t>
  </si>
  <si>
    <t>Welk tabblad?</t>
  </si>
  <si>
    <t>In sem 1: eind okt.</t>
  </si>
  <si>
    <t>In sem 2: eind mrt.</t>
  </si>
  <si>
    <t>Toelichting per rol</t>
  </si>
  <si>
    <t>Deze meting kan helpen om in overleg met de mentor voor de aankomende periode leerdoelen en leervragen te formuleren en eventueel met de schoolopleider te delen.</t>
  </si>
  <si>
    <t>Leervragen kunnen worden ingebracht op de PLG op de opleidingsschool.</t>
  </si>
  <si>
    <t xml:space="preserve">De aanstaande leerkracht bespreekt het formulier met de mentor. Deze tussenmeting is aanleiding voor een onderling feedback en reflectiegesprek. Het geeft zicht op de eigen kwaliteiten en ontwikkelpunten en daarmee richting aan het leer- en ontwikkelingsproces op de route naar het werkplekassessment. </t>
  </si>
  <si>
    <t>De aandachtspunten geven aanleiding tot het formuleren van nieuwe leerdoelen en leervragen. Leervragen kunnen worden ingebracht op de PLG op de opleidingsschool.</t>
  </si>
  <si>
    <t xml:space="preserve">De aanstaande leerkracht bespreekt de uitkomsten met de mentor en de schoolopleider. De resultaten vormen een weerslag van de ontwikkeling van het werkplekleren in het afgelopen semester en vormen een advies voor de assessor(en) die het WPA afneemt/afnemen. </t>
  </si>
  <si>
    <t xml:space="preserve">De mentor bespreekt het formulier met de aanstaande leerkracht. Deze tussenmeting is aanleiding voor een onderling gesprek en geeft zicht op de kwaliteiten en ontwikkelpunten en daarmee richting aan het leer- en ontwikkelingsproces op de route naar het werkplekassessment. </t>
  </si>
  <si>
    <t>De aandachtspunten geven aanleiding tot het formuleren van nieuwe leerdoelen en leervragen.</t>
  </si>
  <si>
    <t xml:space="preserve">De mentor bespreekt het formulier met de schoolopleider en de aanstaande leerkracht. </t>
  </si>
  <si>
    <t xml:space="preserve">De resultaten vormen een weerslag van de ontwikkeling van het werkplekleren in het afgelopen semester en vormen een advies voor de assessor(en) die het WPA afneemt/afnemen. Dit advies is niet bindend, want de assessoren moeten zich baseren op de gegeven les en het daarop aansluitende reflectiegesprek. </t>
  </si>
  <si>
    <t>In de tabbladen 1, 2 en 3 met periodieke adviesformulieren staan de bekwaamheidseisen (BHE) in de rode cellen centraal. Het overzicht van alle bekwaamheidseisen is terug te vinden als bijlage in de studiegidsen van de aanstaand leerkracht.</t>
  </si>
  <si>
    <t>Onder elke BHE staan de hieraan gerelateerde criteria uit het WPA-beoordelingsformulier. Schuingedrukte criteria gaan over het reflectiegesprek dat de aanstaande leerkracht voert na de gegeven WPA les.</t>
  </si>
  <si>
    <t>Elk criterium wordt gescoord op een 4-puntsschaal: 'niet gezien’, ‘in ontwikkeling’, ‘beoogde niveau, ‘boven niveau’.</t>
  </si>
  <si>
    <t>Onder elk vak met een BHE + gerelateerde criteria vind je een vak ‘Toelichting’. Hier schrijft elke betrokkene, bezien vanuit de eigen rol, hoe het komt dat iets goed gaat of wat er moet gebeuren ter verbetering. Doe dat kort en bondig, maar zo concreet mogelijk.</t>
  </si>
  <si>
    <t>Toelichting mentor:</t>
  </si>
  <si>
    <t>Schoolopleider</t>
  </si>
  <si>
    <t>Toelichting schoolopleider:</t>
  </si>
  <si>
    <t>Aanstaande leerkracht</t>
  </si>
  <si>
    <t>Aanstaande leerkracht, als 0-meting (m.u.v. BT1)</t>
  </si>
  <si>
    <t>Dit Excel-formulier bestaat uit tabblad toelichting en tabblad 1, 2, 3 (met de periodieke adviesformulieren).</t>
  </si>
  <si>
    <t xml:space="preserve">·         </t>
  </si>
  <si>
    <r>
      <rPr>
        <b/>
        <i/>
        <sz val="12"/>
        <color theme="1"/>
        <rFont val="Calibri"/>
        <family val="2"/>
      </rPr>
      <t>De aanstaande leerkracht</t>
    </r>
    <r>
      <rPr>
        <i/>
        <sz val="12"/>
        <color theme="1"/>
        <rFont val="Calibri"/>
        <family val="2"/>
      </rPr>
      <t xml:space="preserve"> vult het formulier drie keer in.</t>
    </r>
  </si>
  <si>
    <r>
      <rPr>
        <b/>
        <i/>
        <sz val="12"/>
        <color theme="1"/>
        <rFont val="Calibri"/>
        <family val="2"/>
      </rPr>
      <t>De mentor</t>
    </r>
    <r>
      <rPr>
        <i/>
        <sz val="12"/>
        <color theme="1"/>
        <rFont val="Calibri"/>
        <family val="2"/>
      </rPr>
      <t xml:space="preserve"> vult het formulier twee keer in.</t>
    </r>
  </si>
  <si>
    <r>
      <rPr>
        <b/>
        <i/>
        <sz val="12"/>
        <color theme="1"/>
        <rFont val="Calibri"/>
        <family val="2"/>
      </rPr>
      <t>De schoolopleider</t>
    </r>
    <r>
      <rPr>
        <i/>
        <sz val="12"/>
        <color theme="1"/>
        <rFont val="Calibri"/>
        <family val="2"/>
      </rPr>
      <t xml:space="preserve"> vult het formulier één keer in.</t>
    </r>
  </si>
  <si>
    <r>
      <t>Aan de start van het semester</t>
    </r>
    <r>
      <rPr>
        <sz val="12"/>
        <color theme="1"/>
        <rFont val="Calibri"/>
        <family val="2"/>
      </rPr>
      <t>.</t>
    </r>
  </si>
  <si>
    <r>
      <t>Halverwege het semester na de 1</t>
    </r>
    <r>
      <rPr>
        <u/>
        <vertAlign val="superscript"/>
        <sz val="12"/>
        <color theme="1"/>
        <rFont val="Calibri"/>
        <family val="2"/>
      </rPr>
      <t>e</t>
    </r>
    <r>
      <rPr>
        <u/>
        <sz val="12"/>
        <color theme="1"/>
        <rFont val="Calibri"/>
        <family val="2"/>
      </rPr>
      <t xml:space="preserve"> periode. </t>
    </r>
  </si>
  <si>
    <r>
      <t>Tegen het einde van het semester</t>
    </r>
    <r>
      <rPr>
        <sz val="12"/>
        <color theme="1"/>
        <rFont val="Calibri"/>
        <family val="2"/>
      </rPr>
      <t>, uiterlijk een week voor het WPA gepland is</t>
    </r>
  </si>
  <si>
    <r>
      <t xml:space="preserve">De </t>
    </r>
    <r>
      <rPr>
        <i/>
        <sz val="12"/>
        <color theme="1"/>
        <rFont val="Calibri"/>
        <family val="2"/>
      </rPr>
      <t>eerste keer</t>
    </r>
    <r>
      <rPr>
        <sz val="12"/>
        <color theme="1"/>
        <rFont val="Calibri"/>
        <family val="2"/>
      </rPr>
      <t xml:space="preserve"> aan de </t>
    </r>
    <r>
      <rPr>
        <u/>
        <sz val="12"/>
        <color theme="1"/>
        <rFont val="Calibri"/>
        <family val="2"/>
      </rPr>
      <t xml:space="preserve">start van het semester in tabblad 1 </t>
    </r>
    <r>
      <rPr>
        <sz val="12"/>
        <color theme="1"/>
        <rFont val="Calibri"/>
        <family val="2"/>
      </rPr>
      <t>als 0-meting op basis van het werkplekleren tot dan toe. Vanzelfsprekend kan dat pas vanaf het tweede semester van het eerste studiejaar.</t>
    </r>
  </si>
  <si>
    <r>
      <t xml:space="preserve"> De </t>
    </r>
    <r>
      <rPr>
        <i/>
        <sz val="12"/>
        <color theme="1"/>
        <rFont val="Calibri"/>
        <family val="2"/>
      </rPr>
      <t>tweede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</si>
  <si>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De </t>
    </r>
    <r>
      <rPr>
        <i/>
        <sz val="12"/>
        <color theme="1"/>
        <rFont val="Calibri"/>
        <family val="2"/>
      </rPr>
      <t>derde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</si>
  <si>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r>
      <t xml:space="preserve"> De </t>
    </r>
    <r>
      <rPr>
        <i/>
        <sz val="12"/>
        <color theme="1"/>
        <rFont val="Calibri"/>
        <family val="2"/>
      </rPr>
      <t>eerste keer</t>
    </r>
    <r>
      <rPr>
        <sz val="12"/>
        <color theme="1"/>
        <rFont val="Calibri"/>
        <family val="2"/>
      </rPr>
      <t xml:space="preserve"> </t>
    </r>
    <r>
      <rPr>
        <u/>
        <sz val="12"/>
        <color theme="1"/>
        <rFont val="Calibri"/>
        <family val="2"/>
      </rPr>
      <t>halverwege het semester in tabblad 2</t>
    </r>
    <r>
      <rPr>
        <sz val="12"/>
        <color theme="1"/>
        <rFont val="Calibri"/>
        <family val="2"/>
      </rPr>
      <t xml:space="preserve"> aan het eind van de eerste onderwijsperiode. </t>
    </r>
  </si>
  <si>
    <r>
      <t xml:space="preserve">  De </t>
    </r>
    <r>
      <rPr>
        <i/>
        <sz val="12"/>
        <color theme="1"/>
        <rFont val="Calibri"/>
        <family val="2"/>
      </rPr>
      <t>tweede keer</t>
    </r>
    <r>
      <rPr>
        <sz val="12"/>
        <color theme="1"/>
        <rFont val="Calibri"/>
        <family val="2"/>
      </rPr>
      <t xml:space="preserve"> aan het </t>
    </r>
    <r>
      <rPr>
        <u/>
        <sz val="12"/>
        <color theme="1"/>
        <rFont val="Calibri"/>
        <family val="2"/>
      </rPr>
      <t>eind van het semester in tabblad 3</t>
    </r>
    <r>
      <rPr>
        <sz val="12"/>
        <color theme="1"/>
        <rFont val="Calibri"/>
        <family val="2"/>
      </rPr>
      <t xml:space="preserve">, uiterlijk één week voor het WPA. </t>
    </r>
  </si>
  <si>
    <t>Schoolopleider:</t>
  </si>
  <si>
    <t>Geeft de aanstaand leerkracht inhoudelijk gefundeerde/terechte complimenten m.b.t. de kwaliteit van het werk van de leerlingen (product)?</t>
  </si>
  <si>
    <t>Herhaalt of benadrukt de aanstaand leerkracht wat de essentie van de leerstof is?</t>
  </si>
  <si>
    <t>Kan de aanstaand leerkracht aangeven hoe de vakkennis- en kunde actueel wordt gehouden?</t>
  </si>
  <si>
    <t>Boeit de aanstaand leerkracht de leerlingen door een inhoudelijk betekenisvolle context te gebruiken?</t>
  </si>
  <si>
    <t>Legt de aanstaand leerkracht de leerstof in logisch opeenvolgende stappen uit?</t>
  </si>
  <si>
    <t>Kan de aanstaand leerkracht de lesdoelen onderbouwen vanuit de opbouw van het curriculum en doorlopende leerlijnen?</t>
  </si>
  <si>
    <t>Biedt de aanstaand leerkracht activiteiten/opdrachten aan die leerlingen aanzetten tot actieve deelname?</t>
  </si>
  <si>
    <t>Spreekt de aanstaand leerkracht duidelijk met een op de activiteit afgestemd volume, tempo, articulatie en intonatie?</t>
  </si>
  <si>
    <t>Houdt de aanstaand leerkracht bij de instructie rekening met verschillen in taalniveau?</t>
  </si>
  <si>
    <t>Bereikt de aanstaand leerkracht met de onderwijsactiviteit de in het lesbeschrijvingsformulier gestelde (gedifferentieerde) lesdoelen?</t>
  </si>
  <si>
    <t>Kan de aanstaand leerkracht aspecten van de gegeven les benoemen die het leren van de kinderen hebben bevorderd en deze aspecten beargumenteren waar het gaat om taakgerichtheid, zelfstandig leren, differentiëren en samenwerken? Kan de aanstaand leerkracht deze aspecten koppelen aan recente vakdidactische kennis?</t>
  </si>
  <si>
    <t>Betrekt de aanstaand leerkracht de leerlingen door bij de leerstof passende (digitale) hulpmiddelen te gebruiken?</t>
  </si>
  <si>
    <t>Hanteert de aanstaand leerkracht verschillende didactische werkvormen, passend bij de verschillende lesdoelen?</t>
  </si>
  <si>
    <t>Ondersteunt de aanstaand leerkracht de leerlingen bij de stappen die zij bij een taak/activiteit moeten nemen?</t>
  </si>
  <si>
    <t>Demonstreert de aanstaand leerkracht oplossingsstrategieën door (samen met de leerlingen) hardop te denken en/of voor te doen?</t>
  </si>
  <si>
    <t>Bespreekt de aanstaand leerkracht oplossingsstrategieën/leerstrategieën met de leerlingen?</t>
  </si>
  <si>
    <t>Laat de aanstaand leerkracht leerlingen aan elkaar uitleggen en elkaar helpen?</t>
  </si>
  <si>
    <t>Geeft de aanstaand leerkracht aan wat de inhoud van de les is en wordt benoemd wat er gaat gebeuren?</t>
  </si>
  <si>
    <t>Stelt de aanstaand leerkracht op gevarieerde wijze vragen die door de leerlingen worden begrepen?</t>
  </si>
  <si>
    <t>Organiseert de aanstaand leerkracht de lesmaterialen ordelijk en toegankelijk in het lokaal?</t>
  </si>
  <si>
    <t>Stemt de aanstaand leerkracht de onderwijsactiviteit af op het vakinhoudelijke niveau van de leerlingen?</t>
  </si>
  <si>
    <t>Stelt de aanstaand leerkracht uitnodigende vragen?</t>
  </si>
  <si>
    <t>Geeft de aanstaand leerkracht leerlingen bij het stellen van vragen voldoende bedenktijd?</t>
  </si>
  <si>
    <t>Reageert de aanstaand leerkracht effectief op vragen of opmerkingen van leerlingen?</t>
  </si>
  <si>
    <t>Hanteert de aanstaand leerkracht een goede beurtverdeling?</t>
  </si>
  <si>
    <t>Sluit de aanstaand leerkracht met de tijdsplanning aan bij de spanningsboog van de leerlingen?</t>
  </si>
  <si>
    <t>Stemt de aanstaand leerkracht de begeleiding af op de niveauverschillen tussen de leerlingen?</t>
  </si>
  <si>
    <t>Kan de aanstaand leerkracht  prioriteiten stellen bij de tijdsplanning en de beschikbare tijd efficiënt over taken verdelen?</t>
  </si>
  <si>
    <t>Is de aanstaand leerkracht in staat materialen en groepsindeling zodanig te organiseren dat de uitvoering van de les efficiënt kan plaatsvinden?</t>
  </si>
  <si>
    <t>Bereikt de aanstaand leerkracht met de onderwijsactiviteit gedifferentieerde lesdoelen die zijn afgestemd op de leerbehoefte van de individuele leerling?</t>
  </si>
  <si>
    <t>Zorgt de aanstaand leerkracht tijdens de les/activiteit voor een goede sfeer in de groep, zodat leerlingen zich op hun gemak voelen?</t>
  </si>
  <si>
    <t>Stimuleert de aanstaand leerkracht gewenst gedrag?</t>
  </si>
  <si>
    <t>Ondersteunt de aanstaand leerkracht de verbale communicatie met non-verbale communicatie (gebaren, mimiek en lichaamshouding)?</t>
  </si>
  <si>
    <t>Spreekt de aanstaand leerkracht positieve verwachtingen uit t.a.v. het gewenste gedrag?</t>
  </si>
  <si>
    <t>Zorgt de aanstaand leerkracht ervoor dat de regels door de leerlingen gedragen worden?</t>
  </si>
  <si>
    <t>Spreekt de aanstaand leerkracht leerlingen op een effectieve manier aan op ongewenst gedrag?</t>
  </si>
  <si>
    <t>Is de aanstaand leerkracht nieuwsgierig naar de ideeën van de leerlingen, luistert naar wat ze te zeggen hebben?</t>
  </si>
  <si>
    <t>Waardeert de aanstaand leerkracht de inbreng van de leerlingen en complimenteert hen regelmatig (basisbehoefte competentie)?</t>
  </si>
  <si>
    <t>Laat de aanstaand leerkracht leerlingen samenwerken/ samen spelen op een manier die functioneel is voor doel en/of proces van de les?</t>
  </si>
  <si>
    <t>Kan de aanstaand leerkracht nadrukkelijk beargumenteren waardoor de eigen leerdoelen al dan niet zijn behaald?</t>
  </si>
  <si>
    <t>Heeft de aanstaand leerkracht een pro-actieve houding binnen het team?</t>
  </si>
  <si>
    <t>Kan de aanstaand leerkracht effectief communiceren met de mentor?</t>
  </si>
  <si>
    <t>Kan de aanstaand leerkracht feedback ontvangen en zich leerbaar opstellen?</t>
  </si>
  <si>
    <t>Stelt de aanstaand leerkracht relevante vragen aan de mentor en andere experts binnen of buiten de school?</t>
  </si>
  <si>
    <t>Hoe functioneert de aanstaand leerkracht in de samenwerking binnen teams? Denk aan de professionele leergemeenschap (PLG) of andere werkgroepen.</t>
  </si>
  <si>
    <t>Zorgt de aanstaand leerkracht voor een positieve omgang tussen leerlingen onderling tijdens de activiteit?</t>
  </si>
  <si>
    <t>Laat de aanstaand leerkracht leerlingen zelf doen wat ze zelf kunnen (basisbehoefte autonomie)?</t>
  </si>
  <si>
    <t>Houdt de aanstaand leerkracht in taalgebruik, omgangsvormen en manier van communiceren rekening met wat gebruikelijk is in de leefwereld van de leerlingen?</t>
  </si>
  <si>
    <t>Kan de aanstaand leerkracht aangeven in hoeverre de vooraf gestelde vakspecifieke lesdoelen zijn bereikt?</t>
  </si>
  <si>
    <t>Kan de aanstaand leerkracht aangeven in hoeverre de vooraf gestelde algemene en vakspecifieke lesdoelen zijn bereikt? Kan de aanstaand leerkracht benoemen waarom deze doelen al dan niet zijn bereikt en beargumenteren waardoor dat komt?</t>
  </si>
  <si>
    <t>Kan de aanstaand leerkracht aangeven op welke wijze er tijdens de les aan eigen leerdoel(en) is gewerkt?</t>
  </si>
  <si>
    <t>Kan de aanstaand leerkracht aangeven hoe eerder ontvangen feedback van deskundigen (mentor, schoolopleider, assessor) is meegenomen in het huidige handelen?</t>
  </si>
  <si>
    <t>Kan de aanstaand leerkracht aangeven in hoeverre de eigen leerdoelen voor deze les zijn behaald? Waar wel, waar gedeeltelijk en waar niet?</t>
  </si>
  <si>
    <t>Kan de aanstaand leerkracht aangeven hoe het huidige handelen is verbeterd ten opzichte van voorgaand handelen?</t>
  </si>
  <si>
    <t>Kan de aanstaand leerkracht vaktaal gebruiken bij het onder woorden brengen en beargumenteren van de criteria?</t>
  </si>
  <si>
    <t>Kan de aanstaand leerkracht aspecten van de gegeven lessen benoemen die bepalend zijn geweest voor de ‘positieve’ communicatie en de coöperatieve sfeer in de groep?</t>
  </si>
  <si>
    <t>Kan de aanstaand leerkracht aspecten van de gegeven lessen benoemen die tot een veilige leeromgeving in de groep hebben geleid en de eigen ontwikkeling hierin onder woorden brengen?</t>
  </si>
  <si>
    <t>Kan de aanstaand leerkracht aangeven in welke mate de vooraf gestelde gedifferentieerde lesdoelen zijn bereikt?</t>
  </si>
  <si>
    <t>Opleidingsfase: Deeltijd verkort semester 5</t>
  </si>
  <si>
    <t>VI 4.1 De aanstaand leerkracht staat boven de leerstof van het basisonderwijs, gericht op het behalen van de kerndoelen en de referentieniveaus Nederlandse taal en rekenen van het primair onderwijs, kent de theoretische achtergronden daarvan, en houdt zijn vakkennis- en kunde actueel.</t>
  </si>
  <si>
    <t xml:space="preserve">Geeft de aanstaand leerkracht blijk van beheersing van de vakinhoud van de les? </t>
  </si>
  <si>
    <t>VI 4.2 De aanstaand leerkracht overziet de opbouw van het curriculum en de door-lopende leerlijnen en kan de leerstof in samenhang samenstellen, kiezen of bewerken op zo’n wijze dat de leerlingen die kunnen leren en kunnen begrijpen wat de relevantie van de leerstof is voor het dagelijks leven en het vervolgonderwijs.</t>
  </si>
  <si>
    <t>VD 4.3 De aanstaand leerkracht vertaalt de vakinhoud zodanig dat een duidelijke relatie aanwezig is tussen de leerdoelen, het niveau en de kenmerken van de individuele leerling en de inzet van verschillende methodieken en middelen.</t>
  </si>
  <si>
    <t>Maakt de aanstaand leerkracht actief gebruik van de voorkennis van de leerlingen? Vat de aanstaand leerkracht deze samen?</t>
  </si>
  <si>
    <t>Houdt de aanstaand leerkracht bij de instructie rekening met verschillen tussen leerlingen (legt de aanstaand leerkracht de leerstof op verschillende manieren uit)?</t>
  </si>
  <si>
    <t>VD 4.4 De aanstaand leerkracht kan de eigen onderwijspraktijk baseren op kennis van verschillende leer- en onderwijstheorieën, vakdidactiek, (digitale) leermiddelen leermiddelen en kan het onderwijs evalueren en beoordelen.</t>
  </si>
  <si>
    <t>Stimuleert de aanstaand leerkracht het zelfstandig leren tijdens de activiteiten door leerlingen eigen verantwoordelijkheid te geven?</t>
  </si>
  <si>
    <t>Gebruikt de aanstaand leerkracht (complexe) organisatievormen, leermiddelen en leermaterialen die lesdoelen en leeractiviteiten ondersteunen?</t>
  </si>
  <si>
    <t>VD 4.5   De aanstaand leerkracht kan onderwijs voorbereiden, uitvoeren en evalueren op basis van voortgangs-informatie en kan zijn didactische aanpak en handelen analyseren, bijstellen en ontwikkelen.</t>
  </si>
  <si>
    <t>Blikt de aanstaand leerkracht met de leerlingen terug op de lesdoelen en de leerresultaten?</t>
  </si>
  <si>
    <t>Laat de aanstaand leerkracht leerlingen vertellen wat ze geleerd hebben?</t>
  </si>
  <si>
    <t>Vraagt de aanstaand leerkracht leerlingen om op elkaar te reageren en worden beurten doorgespeeld?</t>
  </si>
  <si>
    <t>Laat de aanstaand leerkracht leerlingen terugkijken op de activiteit en hen verwoorden wat ze hebben gedaan/beleefd/ervaren?</t>
  </si>
  <si>
    <t>PB 4.6   De aanstaand leerkracht kan met een professionele, ontwikkelingsgerichte werkwijze en in samenwerking met collega’s en andere professionals een veilig ondersteunend en stimulerend leerklimaat voor zijn leerlingen realiseren waarmee de aanstaand leerkracht bijdraagt aan de ontwikkeling tot zelfstandige en verantwoordelijke volwassenen in de samenleving.</t>
  </si>
  <si>
    <t>Maakt  de aanstaand leerkracht contact met leerlingen en laat merken dat hij/zij de leerlingen ziet en hoort?</t>
  </si>
  <si>
    <t>Hanteert de aanstaand leerkracht regels die functioneel zijn voor de leerlingen?</t>
  </si>
  <si>
    <t>Maakt de aanstaand leerkracht  contact met leerlingen en laat merken dat hij/ zij de leerlingen ziet en hoort?</t>
  </si>
  <si>
    <t>Creëert de aanstaand leerkracht samen met de leerlingen een sfeer waarin de leerlingen rekening houden met elkaar?</t>
  </si>
  <si>
    <t>PB 4.7 De aanstaand leerkracht kan zijn pedagogische handelen verantwoorden op basis van pedagogische theorieën en methodieken, ontwikkelingstheorieën en de gedragswetenschappelijke theorieën</t>
  </si>
  <si>
    <t>PB 4.8   De aanstaand leerkracht kan zijn pedagogische handelen afstemmen op de individuele leerlingen en de groep en kan dit handelen afstemmen op en verantwoorden naar de leerlingen, ouders en anderen die vanuit hun professionele verantwoordelijkheid bij de leerlingen betrokken zijn.</t>
  </si>
  <si>
    <t>Ziet de aanstaand leerkracht wat er gebeurt in de groep en wordt er op groepsniveau gereageerd?</t>
  </si>
  <si>
    <t>Stelt en bewaakt de aanstaand leerkracht  (consequent) regels en treedt de aanstaand leerkracht op positieve wijze corrigerend op?</t>
  </si>
  <si>
    <t>Stelt de aanstaand leerkracht eisen aan de kwaliteit van de samenwerking en bespreekt deze eisen met de leerlingen?</t>
  </si>
  <si>
    <t>Bespreekt de aanstaand leerkracht wat er van de leerlingen tijdens het zelfstandig werken en/of speelleren verwacht wordt?</t>
  </si>
  <si>
    <t>Benoemt  de aanstaand leerkracht het eigen handelen m.b.t. de ondersteuning die de leerlingen kunnen verwachten?</t>
  </si>
  <si>
    <t>Geeft  de aanstaand leerkracht feedback op de individuele invulling van taken en rollen bij de samenwerking?</t>
  </si>
  <si>
    <t>Complimenteert  de aanstaand leerkracht effectief het gedrag van leerlingen op individueel en groepsniveau?</t>
  </si>
  <si>
    <t>Is de aanstaand leerkracht sensitief naar het individu en de groep; voelt het gedrag van de kinderen en mogelijke oorzaken daarvan aan en kan er positieve sturing aangeven?</t>
  </si>
  <si>
    <t>BPB 4.9    De aanstaand leerkracht toont verantwoordelijkheid voor zijn eigen ontwikkeling door te werken aan eigen leer- en ontwikkelingsdoelen, gebaseerd op de eigen ontwikkelbehoefte en maakt hierbij gebruik van reflectief leren (collega’s/ medecursisten/ opleidingsdocenten/ andere professionals).</t>
  </si>
  <si>
    <t>BPB 4.10    De aanstaand leerkracht maakt flexibel gebruik van een onderzoekscyclus: formuleert een beantwoordbare onderzoeksvraag en verzamelt systematisch, met geëigende methoden en vanuit verschillende perspectieven data om deze onderzoeksvraag te beantwoorden, hanteert passende methodes van analyse en kan daar conclusies aan verbinden.</t>
  </si>
  <si>
    <t>Kan de aanstaand leerkracht het effect van het handelen op het gedrag van een of meerdere kinderen benoemen?</t>
  </si>
  <si>
    <t>BPB 4.11   De aanstaand leerkracht levert een actieve bijdrage aan de schoolontwikkeling op zowel groeps- als schoolniveau en toont verantwoordelijkheid in communicatie en samenwerking met zowel intern als extern betrokkenen van de werkplek.</t>
  </si>
  <si>
    <t>Mentor</t>
  </si>
  <si>
    <t xml:space="preserve">Toelichting aanstaand leerkracht: </t>
  </si>
  <si>
    <r>
      <t xml:space="preserve">Tegen het </t>
    </r>
    <r>
      <rPr>
        <u/>
        <sz val="12"/>
        <color theme="1"/>
        <rFont val="Calibri"/>
        <family val="2"/>
      </rPr>
      <t>eind van het semester in tabblad 3</t>
    </r>
    <r>
      <rPr>
        <sz val="12"/>
        <color theme="1"/>
        <rFont val="Calibri"/>
        <family val="2"/>
      </rPr>
      <t>, na de lesbezoek(en), maar vóórdat het WPA wordt afgenomen. Vanwege het scheiden van begeleiden en beoordelen is de intentie dat een schoolopleider na het invullen van dit adviesformulier geen WPA bij dezelfde aanstaande leerkracht afneemt.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</si>
</sst>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1"/>
      <color theme="1"/>
      <name val="Aptos Narrow"/>
      <family val="2"/>
      <scheme val="minor"/>
    </font>
    <font>
      <sz val="14"/>
      <color theme="1"/>
      <name val="Aptos Narrow"/>
      <family val="2"/>
      <scheme val="minor"/>
    </font>
    <font>
      <b/>
      <sz val="18"/>
      <color theme="1"/>
      <name val="Aptos Narrow"/>
      <family val="2"/>
      <scheme val="minor"/>
    </font>
    <font>
      <sz val="11"/>
      <color theme="1"/>
      <name val="Calibri"/>
      <family val="2"/>
    </font>
    <font>
      <b/>
      <sz val="20"/>
      <color theme="1"/>
      <name val="Calibri"/>
      <family val="2"/>
    </font>
    <font>
      <sz val="12"/>
      <color theme="1"/>
      <name val="Calibri"/>
      <family val="2"/>
    </font>
    <font>
      <b/>
      <sz val="12"/>
      <color theme="1"/>
      <name val="Calibri"/>
      <family val="2"/>
    </font>
    <font>
      <u/>
      <sz val="12"/>
      <color theme="1"/>
      <name val="Calibri"/>
      <family val="2"/>
    </font>
    <font>
      <u/>
      <vertAlign val="superscript"/>
      <sz val="12"/>
      <color theme="1"/>
      <name val="Calibri"/>
      <family val="2"/>
    </font>
    <font>
      <i/>
      <sz val="12"/>
      <color theme="1"/>
      <name val="Calibri"/>
      <family val="2"/>
    </font>
    <font>
      <b/>
      <i/>
      <sz val="12"/>
      <color theme="1"/>
      <name val="Calibri"/>
      <family val="2"/>
    </font>
    <font>
      <sz val="12"/>
      <color rgb="FF000000"/>
      <name val="Calibri"/>
      <family val="2"/>
    </font>
  </fonts>
  <fills count="4">
    <fill>
      <patternFill patternType="none"/>
    </fill>
    <fill>
      <patternFill patternType="gray125"/>
    </fill>
    <fill>
      <patternFill patternType="solid">
        <fgColor rgb="FFFF675D"/>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40">
    <xf numFmtId="0" fontId="0" fillId="0" borderId="0" xfId="0"/>
    <xf numFmtId="0" fontId="0" fillId="0" borderId="0" xfId="0" applyAlignment="1">
      <alignment wrapText="1"/>
    </xf>
    <xf numFmtId="0" fontId="0" fillId="2" borderId="0" xfId="0" applyFill="1" applyAlignment="1">
      <alignment wrapText="1"/>
    </xf>
    <xf numFmtId="0" fontId="0" fillId="3" borderId="0" xfId="0" applyFill="1" applyAlignment="1">
      <alignment wrapText="1"/>
    </xf>
    <xf numFmtId="0" fontId="0" fillId="3" borderId="1" xfId="0" applyFill="1" applyBorder="1" applyAlignment="1">
      <alignment wrapText="1"/>
    </xf>
    <xf numFmtId="0" fontId="1" fillId="3" borderId="0" xfId="0" applyFont="1" applyFill="1" applyAlignment="1">
      <alignment wrapText="1"/>
    </xf>
    <xf numFmtId="0" fontId="3" fillId="0" borderId="0" xfId="0" applyFont="1" applyAlignment="1">
      <alignment horizontal="center" wrapText="1"/>
    </xf>
    <xf numFmtId="0" fontId="0" fillId="0" borderId="1" xfId="0" applyBorder="1" applyAlignment="1">
      <alignment wrapText="1"/>
    </xf>
    <xf numFmtId="2" fontId="0" fillId="0" borderId="0" xfId="0" applyNumberFormat="1"/>
    <xf numFmtId="0" fontId="0" fillId="0" borderId="0" xfId="0" applyAlignment="1">
      <alignment horizontal="left" vertical="top"/>
    </xf>
    <xf numFmtId="0" fontId="3" fillId="0" borderId="0" xfId="0" applyFont="1" applyAlignment="1">
      <alignment wrapText="1"/>
    </xf>
    <xf numFmtId="0" fontId="4" fillId="0" borderId="0" xfId="0" applyFont="1"/>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xf numFmtId="0" fontId="6" fillId="0" borderId="0" xfId="0" applyFont="1" applyAlignment="1">
      <alignment horizontal="left" vertical="top"/>
    </xf>
    <xf numFmtId="0" fontId="6" fillId="0" borderId="0" xfId="0" applyFont="1" applyAlignment="1">
      <alignment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6" xfId="0"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8" fillId="0" borderId="7" xfId="0" applyFont="1" applyBorder="1" applyAlignment="1">
      <alignment horizontal="left" vertical="center" wrapText="1"/>
    </xf>
    <xf numFmtId="0" fontId="6" fillId="0" borderId="2" xfId="0" applyFont="1" applyBorder="1" applyAlignment="1">
      <alignmen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vertical="top"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wrapText="1"/>
    </xf>
    <xf numFmtId="0" fontId="1" fillId="0" borderId="0" xfId="0" applyFont="1" applyAlignment="1">
      <alignment horizontal="right" vertical="center" wrapText="1"/>
    </xf>
    <xf numFmtId="1" fontId="0" fillId="3" borderId="1" xfId="0" applyNumberFormat="1" applyFill="1" applyBorder="1" applyAlignment="1" applyProtection="1">
      <alignment horizontal="right"/>
      <protection locked="0"/>
    </xf>
    <xf numFmtId="0" fontId="2" fillId="0" borderId="0" xfId="0" applyFont="1"/>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cellXfs>
  <cellStyles count="1">
    <cellStyle name="Standaard" xfId="0" builtinId="0"/>
  </cellStyles>
  <dxfs count="0"/>
  <tableStyles count="0" defaultTableStyle="TableStyleMedium2" defaultPivotStyle="PivotStyleLight16"/>
  <colors>
    <mruColors>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nl-NL"/>
              <a:t>Feedback ladder</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strRef>
              <c:f>Berekeningen!$B$2:$B$25</c:f>
              <c:strCache>
                <c:ptCount val="24"/>
                <c:pt idx="0">
                  <c:v>Geeft de aanstaand leerkracht blijk van beheersing van de vakinhoud van de les? </c:v>
                </c:pt>
                <c:pt idx="1">
                  <c:v>Boeit de aanstaand leerkracht de leerlingen door een inhoudelijk betekenisvolle context te gebruiken?</c:v>
                </c:pt>
                <c:pt idx="2">
                  <c:v>#VERW!</c:v>
                </c:pt>
                <c:pt idx="3">
                  <c:v>#VERW!</c:v>
                </c:pt>
                <c:pt idx="4">
                  <c:v>Betrekt de aanstaand leerkracht de leerlingen door bij de leerstof passende (digitale) hulpmiddelen te gebruiken?</c:v>
                </c:pt>
                <c:pt idx="5">
                  <c:v>Geeft de aanstaand leerkracht aan wat de inhoud van de les is en wordt benoemd wat er gaat gebeuren?</c:v>
                </c:pt>
                <c:pt idx="6">
                  <c:v>Bereikt de aanstaand leerkracht met de onderwijsactiviteit gedifferentieerde lesdoelen die zijn afgestemd op de leerbehoefte van de individuele leerling?</c:v>
                </c:pt>
                <c:pt idx="7">
                  <c:v>#VERW!</c:v>
                </c:pt>
                <c:pt idx="8">
                  <c:v>Zorgt de aanstaand leerkracht tijdens de les/activiteit voor een goede sfeer in de groep, zodat leerlingen zich op hun gemak voelen?</c:v>
                </c:pt>
                <c:pt idx="9">
                  <c:v>Maakt  de aanstaand leerkracht contact met leerlingen en laat merken dat hij/zij de leerlingen ziet en hoort?</c:v>
                </c:pt>
                <c:pt idx="10">
                  <c:v>Spreekt de aanstaand leerkracht leerlingen op een effectieve manier aan op ongewenst gedrag?</c:v>
                </c:pt>
                <c:pt idx="11">
                  <c:v>Zorgt de aanstaand leerkracht tijdens de les/activiteit voor een goede sfeer in de groep, zodat leerlingen zich op hun gemak voelen?</c:v>
                </c:pt>
                <c:pt idx="12">
                  <c:v>Creëert de aanstaand leerkracht samen met de leerlingen een sfeer waarin de leerlingen rekening houden met elkaar?</c:v>
                </c:pt>
                <c:pt idx="13">
                  <c:v>0</c:v>
                </c:pt>
                <c:pt idx="14">
                  <c:v>#VERW!</c:v>
                </c:pt>
                <c:pt idx="15">
                  <c:v>Houdt de aanstaand leerkracht in taalgebruik, omgangsvormen en manier van communiceren rekening met wat gebruikelijk is in de leefwereld van de leerlingen?</c:v>
                </c:pt>
                <c:pt idx="16">
                  <c:v>Houdt de aanstaand leerkracht in taalgebruik, omgangsvormen en manier van communiceren rekening met wat gebruikelijk is in de leefwereld van de leerlingen?</c:v>
                </c:pt>
                <c:pt idx="17">
                  <c:v>#VERW!</c:v>
                </c:pt>
                <c:pt idx="18">
                  <c:v>#VERW!</c:v>
                </c:pt>
                <c:pt idx="19">
                  <c:v>Is de aanstaand leerkracht nieuwsgierig naar de ideeën van de leerlingen, luistert naar wat ze te zeggen hebben?</c:v>
                </c:pt>
                <c:pt idx="20">
                  <c:v>#VERW!</c:v>
                </c:pt>
                <c:pt idx="21">
                  <c:v>#VERW!</c:v>
                </c:pt>
                <c:pt idx="22">
                  <c:v>#VERW!</c:v>
                </c:pt>
                <c:pt idx="23">
                  <c:v>#VERW!</c:v>
                </c:pt>
              </c:strCache>
            </c:strRef>
          </c:cat>
          <c:val>
            <c:numRef>
              <c:f>Berekeningen!$C$2:$C$25</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5B3A-4CDF-94BB-4809EC4AEE98}"/>
            </c:ext>
          </c:extLst>
        </c:ser>
        <c:dLbls>
          <c:showLegendKey val="0"/>
          <c:showVal val="0"/>
          <c:showCatName val="0"/>
          <c:showSerName val="0"/>
          <c:showPercent val="0"/>
          <c:showBubbleSize val="0"/>
        </c:dLbls>
        <c:gapWidth val="269"/>
        <c:axId val="484813183"/>
        <c:axId val="484809823"/>
      </c:barChart>
      <c:catAx>
        <c:axId val="48481318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nl-NL"/>
          </a:p>
        </c:txPr>
        <c:crossAx val="484809823"/>
        <c:crosses val="autoZero"/>
        <c:auto val="1"/>
        <c:lblAlgn val="ctr"/>
        <c:lblOffset val="100"/>
        <c:noMultiLvlLbl val="0"/>
      </c:catAx>
      <c:valAx>
        <c:axId val="484809823"/>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4813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600074</xdr:colOff>
      <xdr:row>2</xdr:row>
      <xdr:rowOff>14286</xdr:rowOff>
    </xdr:from>
    <xdr:to>
      <xdr:col>26</xdr:col>
      <xdr:colOff>19049</xdr:colOff>
      <xdr:row>35</xdr:row>
      <xdr:rowOff>19049</xdr:rowOff>
    </xdr:to>
    <xdr:graphicFrame macro="">
      <xdr:nvGraphicFramePr>
        <xdr:cNvPr id="2" name="Grafiek 1">
          <a:extLst>
            <a:ext uri="{FF2B5EF4-FFF2-40B4-BE49-F238E27FC236}">
              <a16:creationId xmlns:a16="http://schemas.microsoft.com/office/drawing/2014/main" id="{2388EEF2-F4DD-F72C-AACE-58E2CDA3F8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633E9-554D-46D3-90B0-01905B2CEB6A}">
  <dimension ref="B2:E51"/>
  <sheetViews>
    <sheetView tabSelected="1" workbookViewId="0">
      <selection activeCell="C44" sqref="C44"/>
    </sheetView>
  </sheetViews>
  <sheetFormatPr defaultRowHeight="15" x14ac:dyDescent="0.25"/>
  <cols>
    <col min="2" max="2" width="4" customWidth="1"/>
    <col min="3" max="3" width="87.7109375" style="1" customWidth="1"/>
    <col min="4" max="4" width="50.5703125" customWidth="1"/>
    <col min="5" max="5" width="15.85546875" style="9" customWidth="1"/>
  </cols>
  <sheetData>
    <row r="2" spans="3:5" ht="24" x14ac:dyDescent="0.4">
      <c r="C2" s="10" t="s">
        <v>2</v>
      </c>
    </row>
    <row r="3" spans="3:5" ht="15" customHeight="1" x14ac:dyDescent="0.4">
      <c r="C3" s="10"/>
    </row>
    <row r="4" spans="3:5" ht="15.75" x14ac:dyDescent="0.25">
      <c r="C4" s="13" t="s">
        <v>6</v>
      </c>
      <c r="D4" s="14"/>
      <c r="E4" s="15"/>
    </row>
    <row r="5" spans="3:5" ht="15.75" x14ac:dyDescent="0.25">
      <c r="C5" s="13" t="s">
        <v>7</v>
      </c>
      <c r="D5" s="14"/>
      <c r="E5" s="15"/>
    </row>
    <row r="6" spans="3:5" ht="31.5" x14ac:dyDescent="0.25">
      <c r="C6" s="13" t="s">
        <v>33</v>
      </c>
      <c r="D6" s="14"/>
      <c r="E6" s="15"/>
    </row>
    <row r="7" spans="3:5" ht="31.5" x14ac:dyDescent="0.25">
      <c r="C7" s="13" t="s">
        <v>8</v>
      </c>
      <c r="D7" s="14"/>
      <c r="E7" s="15"/>
    </row>
    <row r="8" spans="3:5" ht="16.5" thickBot="1" x14ac:dyDescent="0.3">
      <c r="C8" s="16"/>
      <c r="D8" s="14"/>
      <c r="E8" s="15"/>
    </row>
    <row r="9" spans="3:5" ht="16.5" thickBot="1" x14ac:dyDescent="0.3">
      <c r="C9" s="17" t="s">
        <v>9</v>
      </c>
      <c r="D9" s="18" t="s">
        <v>10</v>
      </c>
      <c r="E9" s="18" t="s">
        <v>11</v>
      </c>
    </row>
    <row r="10" spans="3:5" ht="16.5" thickBot="1" x14ac:dyDescent="0.3">
      <c r="C10" s="19" t="s">
        <v>38</v>
      </c>
      <c r="D10" s="20" t="s">
        <v>32</v>
      </c>
      <c r="E10" s="21">
        <v>1</v>
      </c>
    </row>
    <row r="11" spans="3:5" ht="18" x14ac:dyDescent="0.25">
      <c r="C11" s="22" t="s">
        <v>39</v>
      </c>
      <c r="D11" s="23" t="s">
        <v>31</v>
      </c>
      <c r="E11" s="34">
        <v>2</v>
      </c>
    </row>
    <row r="12" spans="3:5" ht="15.75" x14ac:dyDescent="0.25">
      <c r="C12" s="24" t="s">
        <v>12</v>
      </c>
      <c r="D12" s="23" t="s">
        <v>139</v>
      </c>
      <c r="E12" s="35"/>
    </row>
    <row r="13" spans="3:5" ht="16.5" thickBot="1" x14ac:dyDescent="0.3">
      <c r="C13" s="25" t="s">
        <v>13</v>
      </c>
      <c r="D13" s="26"/>
      <c r="E13" s="36"/>
    </row>
    <row r="14" spans="3:5" ht="15.75" x14ac:dyDescent="0.25">
      <c r="C14" s="37" t="s">
        <v>40</v>
      </c>
      <c r="D14" s="23" t="s">
        <v>31</v>
      </c>
      <c r="E14" s="34">
        <v>3</v>
      </c>
    </row>
    <row r="15" spans="3:5" ht="15.75" x14ac:dyDescent="0.25">
      <c r="C15" s="38"/>
      <c r="D15" s="23" t="s">
        <v>139</v>
      </c>
      <c r="E15" s="35"/>
    </row>
    <row r="16" spans="3:5" ht="16.5" thickBot="1" x14ac:dyDescent="0.3">
      <c r="C16" s="39"/>
      <c r="D16" s="20" t="s">
        <v>29</v>
      </c>
      <c r="E16" s="36"/>
    </row>
    <row r="17" spans="2:5" ht="15.75" x14ac:dyDescent="0.25">
      <c r="C17" s="16"/>
      <c r="D17" s="14"/>
      <c r="E17" s="15"/>
    </row>
    <row r="18" spans="2:5" ht="15.75" x14ac:dyDescent="0.25">
      <c r="B18" s="11"/>
      <c r="C18" s="27" t="s">
        <v>14</v>
      </c>
      <c r="D18" s="14"/>
      <c r="E18" s="15"/>
    </row>
    <row r="19" spans="2:5" ht="15.75" x14ac:dyDescent="0.25">
      <c r="B19" s="11"/>
      <c r="C19" s="16"/>
      <c r="D19" s="14"/>
      <c r="E19" s="15"/>
    </row>
    <row r="20" spans="2:5" ht="15.75" x14ac:dyDescent="0.25">
      <c r="B20" s="11"/>
      <c r="C20" s="28" t="s">
        <v>35</v>
      </c>
      <c r="D20" s="14"/>
      <c r="E20" s="15"/>
    </row>
    <row r="21" spans="2:5" ht="15.75" x14ac:dyDescent="0.25">
      <c r="B21" s="11"/>
      <c r="C21" s="13"/>
      <c r="D21" s="14"/>
      <c r="E21" s="15"/>
    </row>
    <row r="22" spans="2:5" ht="47.25" x14ac:dyDescent="0.25">
      <c r="B22" s="12" t="s">
        <v>34</v>
      </c>
      <c r="C22" s="29" t="s">
        <v>41</v>
      </c>
      <c r="D22" s="14"/>
      <c r="E22" s="15"/>
    </row>
    <row r="23" spans="2:5" ht="30" customHeight="1" x14ac:dyDescent="0.25">
      <c r="B23" s="11"/>
      <c r="C23" s="29" t="s">
        <v>15</v>
      </c>
      <c r="D23" s="14"/>
      <c r="E23" s="15"/>
    </row>
    <row r="24" spans="2:5" ht="15.75" x14ac:dyDescent="0.25">
      <c r="B24" s="11"/>
      <c r="C24" s="29" t="s">
        <v>16</v>
      </c>
      <c r="D24" s="14"/>
      <c r="E24" s="15"/>
    </row>
    <row r="25" spans="2:5" ht="15.75" x14ac:dyDescent="0.25">
      <c r="C25" s="16"/>
      <c r="D25" s="14"/>
      <c r="E25" s="15"/>
    </row>
    <row r="26" spans="2:5" ht="31.5" x14ac:dyDescent="0.25">
      <c r="B26" s="12" t="s">
        <v>34</v>
      </c>
      <c r="C26" s="29" t="s">
        <v>42</v>
      </c>
      <c r="D26" s="14"/>
      <c r="E26" s="15"/>
    </row>
    <row r="27" spans="2:5" ht="63" x14ac:dyDescent="0.25">
      <c r="C27" s="29" t="s">
        <v>17</v>
      </c>
      <c r="D27" s="14"/>
      <c r="E27" s="15"/>
    </row>
    <row r="28" spans="2:5" ht="31.5" x14ac:dyDescent="0.25">
      <c r="C28" s="29" t="s">
        <v>18</v>
      </c>
      <c r="D28" s="14"/>
      <c r="E28" s="15"/>
    </row>
    <row r="29" spans="2:5" ht="15.75" x14ac:dyDescent="0.25">
      <c r="C29" s="13"/>
      <c r="D29" s="14"/>
      <c r="E29" s="15"/>
    </row>
    <row r="30" spans="2:5" ht="31.5" x14ac:dyDescent="0.25">
      <c r="B30" s="12" t="s">
        <v>34</v>
      </c>
      <c r="C30" s="29" t="s">
        <v>43</v>
      </c>
      <c r="D30" s="14"/>
      <c r="E30" s="15"/>
    </row>
    <row r="31" spans="2:5" ht="63" x14ac:dyDescent="0.25">
      <c r="C31" s="29" t="s">
        <v>19</v>
      </c>
      <c r="D31" s="14"/>
      <c r="E31" s="15"/>
    </row>
    <row r="32" spans="2:5" ht="15.75" x14ac:dyDescent="0.25">
      <c r="C32" s="27"/>
      <c r="D32" s="14"/>
      <c r="E32" s="15"/>
    </row>
    <row r="33" spans="2:5" ht="15.75" x14ac:dyDescent="0.25">
      <c r="C33" s="28" t="s">
        <v>36</v>
      </c>
      <c r="D33" s="14"/>
      <c r="E33" s="15"/>
    </row>
    <row r="34" spans="2:5" ht="15.75" x14ac:dyDescent="0.25">
      <c r="C34" s="13"/>
      <c r="D34" s="14"/>
      <c r="E34" s="15"/>
    </row>
    <row r="35" spans="2:5" ht="31.5" x14ac:dyDescent="0.25">
      <c r="B35" s="12" t="s">
        <v>34</v>
      </c>
      <c r="C35" s="29" t="s">
        <v>44</v>
      </c>
      <c r="D35" s="14"/>
      <c r="E35" s="15"/>
    </row>
    <row r="36" spans="2:5" ht="63" x14ac:dyDescent="0.25">
      <c r="C36" s="29" t="s">
        <v>20</v>
      </c>
      <c r="D36" s="14"/>
      <c r="E36" s="15"/>
    </row>
    <row r="37" spans="2:5" ht="31.5" x14ac:dyDescent="0.25">
      <c r="C37" s="29" t="s">
        <v>21</v>
      </c>
      <c r="D37" s="14"/>
      <c r="E37" s="15"/>
    </row>
    <row r="38" spans="2:5" ht="15.75" x14ac:dyDescent="0.25">
      <c r="C38" s="16"/>
      <c r="D38" s="14"/>
      <c r="E38" s="15"/>
    </row>
    <row r="39" spans="2:5" ht="31.5" x14ac:dyDescent="0.25">
      <c r="B39" s="12" t="s">
        <v>34</v>
      </c>
      <c r="C39" s="29" t="s">
        <v>45</v>
      </c>
      <c r="D39" s="14"/>
      <c r="E39" s="15"/>
    </row>
    <row r="40" spans="2:5" ht="15.75" x14ac:dyDescent="0.25">
      <c r="C40" s="29" t="s">
        <v>22</v>
      </c>
      <c r="D40" s="14"/>
      <c r="E40" s="15"/>
    </row>
    <row r="41" spans="2:5" ht="63" x14ac:dyDescent="0.25">
      <c r="C41" s="29" t="s">
        <v>23</v>
      </c>
      <c r="D41" s="14"/>
      <c r="E41" s="15"/>
    </row>
    <row r="42" spans="2:5" ht="15.75" x14ac:dyDescent="0.25">
      <c r="C42" s="13"/>
      <c r="D42" s="14"/>
      <c r="E42" s="15"/>
    </row>
    <row r="43" spans="2:5" ht="15.75" x14ac:dyDescent="0.25">
      <c r="C43" s="28" t="s">
        <v>37</v>
      </c>
      <c r="D43" s="14"/>
      <c r="E43" s="15"/>
    </row>
    <row r="44" spans="2:5" ht="63" x14ac:dyDescent="0.25">
      <c r="B44" s="12" t="s">
        <v>34</v>
      </c>
      <c r="C44" s="29" t="s">
        <v>141</v>
      </c>
      <c r="D44" s="14"/>
      <c r="E44" s="15"/>
    </row>
    <row r="45" spans="2:5" ht="26.25" x14ac:dyDescent="0.25">
      <c r="B45" s="12"/>
      <c r="C45" s="29"/>
      <c r="D45" s="14"/>
      <c r="E45" s="15"/>
    </row>
    <row r="46" spans="2:5" ht="15.75" x14ac:dyDescent="0.25">
      <c r="C46" s="13"/>
      <c r="D46" s="14"/>
      <c r="E46" s="15"/>
    </row>
    <row r="47" spans="2:5" ht="15.75" x14ac:dyDescent="0.25">
      <c r="C47" s="27" t="s">
        <v>3</v>
      </c>
      <c r="D47" s="14"/>
      <c r="E47" s="15"/>
    </row>
    <row r="48" spans="2:5" ht="47.25" x14ac:dyDescent="0.25">
      <c r="C48" s="16" t="s">
        <v>24</v>
      </c>
      <c r="D48" s="14"/>
      <c r="E48" s="15"/>
    </row>
    <row r="49" spans="3:5" ht="47.25" x14ac:dyDescent="0.25">
      <c r="C49" s="16" t="s">
        <v>25</v>
      </c>
      <c r="D49" s="14"/>
      <c r="E49" s="15"/>
    </row>
    <row r="50" spans="3:5" ht="31.5" x14ac:dyDescent="0.25">
      <c r="C50" s="30" t="s">
        <v>26</v>
      </c>
      <c r="D50" s="14"/>
      <c r="E50" s="15"/>
    </row>
    <row r="51" spans="3:5" ht="47.25" x14ac:dyDescent="0.25">
      <c r="C51" s="16" t="s">
        <v>27</v>
      </c>
      <c r="D51" s="14"/>
      <c r="E51" s="15"/>
    </row>
  </sheetData>
  <mergeCells count="3">
    <mergeCell ref="E11:E13"/>
    <mergeCell ref="C14:C16"/>
    <mergeCell ref="E14:E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88FA6-BC2B-45D4-B0F4-553C67F8F9E8}">
  <dimension ref="A1:C135"/>
  <sheetViews>
    <sheetView zoomScaleNormal="100" workbookViewId="0">
      <selection activeCell="B3" sqref="B3"/>
    </sheetView>
  </sheetViews>
  <sheetFormatPr defaultRowHeight="15" x14ac:dyDescent="0.25"/>
  <cols>
    <col min="1" max="1" width="21.42578125" customWidth="1"/>
    <col min="2" max="2" width="91.42578125" style="1" customWidth="1"/>
    <col min="3" max="3" width="17.7109375" customWidth="1"/>
    <col min="4" max="6" width="9.140625" customWidth="1"/>
  </cols>
  <sheetData>
    <row r="1" spans="1:3" ht="24" x14ac:dyDescent="0.4">
      <c r="B1" s="6" t="s">
        <v>105</v>
      </c>
    </row>
    <row r="3" spans="1:3" ht="24.95" customHeight="1" x14ac:dyDescent="0.25">
      <c r="A3" s="31" t="s">
        <v>0</v>
      </c>
      <c r="B3" s="4"/>
    </row>
    <row r="4" spans="1:3" ht="24.95" customHeight="1" x14ac:dyDescent="0.25">
      <c r="A4" s="31" t="s">
        <v>5</v>
      </c>
      <c r="B4" s="4"/>
    </row>
    <row r="6" spans="1:3" ht="45.75" x14ac:dyDescent="0.3">
      <c r="A6" s="33"/>
      <c r="B6" s="2" t="s">
        <v>106</v>
      </c>
    </row>
    <row r="7" spans="1:3" x14ac:dyDescent="0.25">
      <c r="B7" s="7" t="s">
        <v>107</v>
      </c>
      <c r="C7" s="32"/>
    </row>
    <row r="8" spans="1:3" ht="30" x14ac:dyDescent="0.25">
      <c r="B8" s="7" t="s">
        <v>47</v>
      </c>
      <c r="C8" s="32"/>
    </row>
    <row r="9" spans="1:3" x14ac:dyDescent="0.25">
      <c r="B9" s="7" t="s">
        <v>48</v>
      </c>
      <c r="C9" s="32"/>
    </row>
    <row r="10" spans="1:3" x14ac:dyDescent="0.25">
      <c r="B10" s="7" t="s">
        <v>49</v>
      </c>
      <c r="C10" s="32"/>
    </row>
    <row r="11" spans="1:3" x14ac:dyDescent="0.25">
      <c r="B11" s="5" t="s">
        <v>140</v>
      </c>
    </row>
    <row r="12" spans="1:3" ht="60" customHeight="1" x14ac:dyDescent="0.25">
      <c r="B12" s="3"/>
    </row>
    <row r="14" spans="1:3" ht="60" x14ac:dyDescent="0.25">
      <c r="B14" s="2" t="s">
        <v>108</v>
      </c>
    </row>
    <row r="15" spans="1:3" ht="30" x14ac:dyDescent="0.25">
      <c r="B15" s="7" t="s">
        <v>50</v>
      </c>
      <c r="C15" s="32"/>
    </row>
    <row r="16" spans="1:3" x14ac:dyDescent="0.25">
      <c r="B16" s="7" t="s">
        <v>51</v>
      </c>
      <c r="C16" s="32"/>
    </row>
    <row r="17" spans="2:3" ht="30" x14ac:dyDescent="0.25">
      <c r="B17" s="7" t="s">
        <v>52</v>
      </c>
      <c r="C17" s="32"/>
    </row>
    <row r="18" spans="2:3" x14ac:dyDescent="0.25">
      <c r="B18" s="5" t="s">
        <v>140</v>
      </c>
    </row>
    <row r="19" spans="2:3" ht="60" customHeight="1" x14ac:dyDescent="0.25">
      <c r="B19" s="3"/>
    </row>
    <row r="21" spans="2:3" ht="45" x14ac:dyDescent="0.25">
      <c r="B21" s="2" t="s">
        <v>109</v>
      </c>
    </row>
    <row r="22" spans="2:3" ht="30" x14ac:dyDescent="0.25">
      <c r="B22" s="7" t="s">
        <v>53</v>
      </c>
      <c r="C22" s="32"/>
    </row>
    <row r="23" spans="2:3" ht="30" x14ac:dyDescent="0.25">
      <c r="B23" s="7" t="s">
        <v>54</v>
      </c>
      <c r="C23" s="32"/>
    </row>
    <row r="24" spans="2:3" ht="30" x14ac:dyDescent="0.25">
      <c r="B24" s="7" t="s">
        <v>110</v>
      </c>
      <c r="C24" s="32"/>
    </row>
    <row r="25" spans="2:3" ht="30" x14ac:dyDescent="0.25">
      <c r="B25" s="7" t="s">
        <v>111</v>
      </c>
      <c r="C25" s="32"/>
    </row>
    <row r="26" spans="2:3" x14ac:dyDescent="0.25">
      <c r="B26" s="7" t="s">
        <v>55</v>
      </c>
      <c r="C26" s="32"/>
    </row>
    <row r="27" spans="2:3" ht="30" x14ac:dyDescent="0.25">
      <c r="B27" s="7" t="s">
        <v>56</v>
      </c>
      <c r="C27" s="32"/>
    </row>
    <row r="28" spans="2:3" ht="60" x14ac:dyDescent="0.25">
      <c r="B28" s="7" t="s">
        <v>57</v>
      </c>
      <c r="C28" s="32"/>
    </row>
    <row r="29" spans="2:3" x14ac:dyDescent="0.25">
      <c r="B29" s="5" t="s">
        <v>140</v>
      </c>
    </row>
    <row r="30" spans="2:3" ht="60" customHeight="1" x14ac:dyDescent="0.25">
      <c r="B30" s="3" t="s">
        <v>1</v>
      </c>
    </row>
    <row r="32" spans="2:3" ht="45" x14ac:dyDescent="0.25">
      <c r="B32" s="2" t="s">
        <v>112</v>
      </c>
    </row>
    <row r="33" spans="2:3" ht="30" x14ac:dyDescent="0.25">
      <c r="B33" s="7" t="s">
        <v>58</v>
      </c>
      <c r="C33" s="32"/>
    </row>
    <row r="34" spans="2:3" ht="30" x14ac:dyDescent="0.25">
      <c r="B34" s="7" t="s">
        <v>59</v>
      </c>
      <c r="C34" s="32"/>
    </row>
    <row r="35" spans="2:3" ht="30" x14ac:dyDescent="0.25">
      <c r="B35" s="7" t="s">
        <v>60</v>
      </c>
      <c r="C35" s="32"/>
    </row>
    <row r="36" spans="2:3" ht="30" x14ac:dyDescent="0.25">
      <c r="B36" s="7" t="s">
        <v>61</v>
      </c>
      <c r="C36" s="32"/>
    </row>
    <row r="37" spans="2:3" x14ac:dyDescent="0.25">
      <c r="B37" s="7" t="s">
        <v>62</v>
      </c>
      <c r="C37" s="32"/>
    </row>
    <row r="38" spans="2:3" ht="30" x14ac:dyDescent="0.25">
      <c r="B38" s="7" t="s">
        <v>113</v>
      </c>
      <c r="C38" s="32"/>
    </row>
    <row r="39" spans="2:3" x14ac:dyDescent="0.25">
      <c r="B39" s="7" t="s">
        <v>63</v>
      </c>
      <c r="C39" s="32"/>
    </row>
    <row r="40" spans="2:3" ht="30" x14ac:dyDescent="0.25">
      <c r="B40" s="7" t="s">
        <v>114</v>
      </c>
      <c r="C40" s="32"/>
    </row>
    <row r="41" spans="2:3" x14ac:dyDescent="0.25">
      <c r="B41" s="5" t="s">
        <v>140</v>
      </c>
    </row>
    <row r="42" spans="2:3" ht="60" customHeight="1" x14ac:dyDescent="0.25">
      <c r="B42" s="3" t="s">
        <v>1</v>
      </c>
    </row>
    <row r="44" spans="2:3" ht="45" x14ac:dyDescent="0.25">
      <c r="B44" s="2" t="s">
        <v>115</v>
      </c>
    </row>
    <row r="45" spans="2:3" ht="30" x14ac:dyDescent="0.25">
      <c r="B45" s="7" t="s">
        <v>64</v>
      </c>
      <c r="C45" s="32"/>
    </row>
    <row r="46" spans="2:3" x14ac:dyDescent="0.25">
      <c r="B46" s="7" t="s">
        <v>65</v>
      </c>
      <c r="C46" s="32"/>
    </row>
    <row r="47" spans="2:3" x14ac:dyDescent="0.25">
      <c r="B47" s="7" t="s">
        <v>66</v>
      </c>
      <c r="C47" s="32"/>
    </row>
    <row r="48" spans="2:3" ht="30" x14ac:dyDescent="0.25">
      <c r="B48" s="7" t="s">
        <v>67</v>
      </c>
      <c r="C48" s="32"/>
    </row>
    <row r="49" spans="2:3" x14ac:dyDescent="0.25">
      <c r="B49" s="7" t="s">
        <v>68</v>
      </c>
      <c r="C49" s="32"/>
    </row>
    <row r="50" spans="2:3" x14ac:dyDescent="0.25">
      <c r="B50" s="7" t="s">
        <v>69</v>
      </c>
      <c r="C50" s="32"/>
    </row>
    <row r="51" spans="2:3" x14ac:dyDescent="0.25">
      <c r="B51" s="7" t="s">
        <v>70</v>
      </c>
      <c r="C51" s="32"/>
    </row>
    <row r="52" spans="2:3" x14ac:dyDescent="0.25">
      <c r="B52" s="7" t="s">
        <v>71</v>
      </c>
      <c r="C52" s="32"/>
    </row>
    <row r="53" spans="2:3" x14ac:dyDescent="0.25">
      <c r="B53" s="7" t="s">
        <v>116</v>
      </c>
      <c r="C53" s="32"/>
    </row>
    <row r="54" spans="2:3" x14ac:dyDescent="0.25">
      <c r="B54" s="7" t="s">
        <v>117</v>
      </c>
      <c r="C54" s="32"/>
    </row>
    <row r="55" spans="2:3" x14ac:dyDescent="0.25">
      <c r="B55" s="7" t="s">
        <v>72</v>
      </c>
      <c r="C55" s="32"/>
    </row>
    <row r="56" spans="2:3" ht="30" x14ac:dyDescent="0.25">
      <c r="B56" s="7" t="s">
        <v>118</v>
      </c>
      <c r="C56" s="32"/>
    </row>
    <row r="57" spans="2:3" x14ac:dyDescent="0.25">
      <c r="B57" s="7" t="s">
        <v>73</v>
      </c>
      <c r="C57" s="32"/>
    </row>
    <row r="58" spans="2:3" ht="30" x14ac:dyDescent="0.25">
      <c r="B58" s="7" t="s">
        <v>119</v>
      </c>
      <c r="C58" s="32"/>
    </row>
    <row r="59" spans="2:3" ht="30" x14ac:dyDescent="0.25">
      <c r="B59" s="7" t="s">
        <v>74</v>
      </c>
      <c r="C59" s="32"/>
    </row>
    <row r="60" spans="2:3" ht="30" x14ac:dyDescent="0.25">
      <c r="B60" s="7" t="s">
        <v>75</v>
      </c>
      <c r="C60" s="32"/>
    </row>
    <row r="61" spans="2:3" ht="30" x14ac:dyDescent="0.25">
      <c r="B61" s="7" t="s">
        <v>76</v>
      </c>
      <c r="C61" s="32"/>
    </row>
    <row r="62" spans="2:3" x14ac:dyDescent="0.25">
      <c r="B62" s="5" t="s">
        <v>140</v>
      </c>
    </row>
    <row r="63" spans="2:3" ht="60" customHeight="1" x14ac:dyDescent="0.25">
      <c r="B63" s="3"/>
    </row>
    <row r="64" spans="2:3" x14ac:dyDescent="0.25">
      <c r="B64" s="1" t="s">
        <v>1</v>
      </c>
    </row>
    <row r="65" spans="2:3" ht="60" x14ac:dyDescent="0.25">
      <c r="B65" s="2" t="s">
        <v>120</v>
      </c>
    </row>
    <row r="66" spans="2:3" ht="30" x14ac:dyDescent="0.25">
      <c r="B66" s="7" t="s">
        <v>77</v>
      </c>
      <c r="C66" s="32"/>
    </row>
    <row r="67" spans="2:3" ht="30" x14ac:dyDescent="0.25">
      <c r="B67" s="7" t="s">
        <v>121</v>
      </c>
      <c r="C67" s="32"/>
    </row>
    <row r="68" spans="2:3" x14ac:dyDescent="0.25">
      <c r="B68" s="7" t="s">
        <v>78</v>
      </c>
      <c r="C68" s="32"/>
    </row>
    <row r="69" spans="2:3" x14ac:dyDescent="0.25">
      <c r="B69" s="7" t="s">
        <v>122</v>
      </c>
      <c r="C69" s="32"/>
    </row>
    <row r="70" spans="2:3" ht="30" x14ac:dyDescent="0.25">
      <c r="B70" s="7" t="s">
        <v>79</v>
      </c>
      <c r="C70" s="32"/>
    </row>
    <row r="71" spans="2:3" x14ac:dyDescent="0.25">
      <c r="B71" s="7" t="s">
        <v>80</v>
      </c>
      <c r="C71" s="32"/>
    </row>
    <row r="72" spans="2:3" x14ac:dyDescent="0.25">
      <c r="B72" s="7" t="s">
        <v>81</v>
      </c>
      <c r="C72" s="32"/>
    </row>
    <row r="73" spans="2:3" x14ac:dyDescent="0.25">
      <c r="B73" s="7" t="s">
        <v>82</v>
      </c>
      <c r="C73" s="32"/>
    </row>
    <row r="74" spans="2:3" ht="30" x14ac:dyDescent="0.25">
      <c r="B74" s="7" t="s">
        <v>77</v>
      </c>
      <c r="C74" s="32"/>
    </row>
    <row r="75" spans="2:3" ht="30" x14ac:dyDescent="0.25">
      <c r="B75" s="7" t="s">
        <v>123</v>
      </c>
      <c r="C75" s="32"/>
    </row>
    <row r="76" spans="2:3" x14ac:dyDescent="0.25">
      <c r="B76" s="7" t="s">
        <v>78</v>
      </c>
      <c r="C76" s="32"/>
    </row>
    <row r="77" spans="2:3" ht="30" x14ac:dyDescent="0.25">
      <c r="B77" s="7" t="s">
        <v>92</v>
      </c>
      <c r="C77" s="32"/>
    </row>
    <row r="78" spans="2:3" x14ac:dyDescent="0.25">
      <c r="B78" s="7" t="s">
        <v>93</v>
      </c>
      <c r="C78" s="32"/>
    </row>
    <row r="79" spans="2:3" ht="30" x14ac:dyDescent="0.25">
      <c r="B79" s="7" t="s">
        <v>124</v>
      </c>
      <c r="C79" s="32"/>
    </row>
    <row r="80" spans="2:3" x14ac:dyDescent="0.25">
      <c r="B80" s="5" t="s">
        <v>140</v>
      </c>
    </row>
    <row r="81" spans="2:3" ht="60" customHeight="1" x14ac:dyDescent="0.25">
      <c r="B81" s="3"/>
    </row>
    <row r="83" spans="2:3" x14ac:dyDescent="0.25">
      <c r="B83" s="2"/>
    </row>
    <row r="84" spans="2:3" x14ac:dyDescent="0.25">
      <c r="B84" s="7"/>
      <c r="C84" s="32"/>
    </row>
    <row r="85" spans="2:3" x14ac:dyDescent="0.25">
      <c r="B85" s="5" t="s">
        <v>140</v>
      </c>
    </row>
    <row r="86" spans="2:3" ht="60" customHeight="1" x14ac:dyDescent="0.25">
      <c r="B86" s="3" t="s">
        <v>1</v>
      </c>
    </row>
    <row r="88" spans="2:3" ht="45" x14ac:dyDescent="0.25">
      <c r="B88" s="2" t="s">
        <v>125</v>
      </c>
    </row>
    <row r="89" spans="2:3" ht="30" x14ac:dyDescent="0.25">
      <c r="B89" s="7" t="s">
        <v>94</v>
      </c>
      <c r="C89" s="32"/>
    </row>
    <row r="90" spans="2:3" x14ac:dyDescent="0.25">
      <c r="B90" s="5" t="s">
        <v>140</v>
      </c>
    </row>
    <row r="91" spans="2:3" ht="60" customHeight="1" x14ac:dyDescent="0.25">
      <c r="B91" s="3"/>
    </row>
    <row r="93" spans="2:3" ht="60" x14ac:dyDescent="0.25">
      <c r="B93" s="2" t="s">
        <v>126</v>
      </c>
    </row>
    <row r="94" spans="2:3" ht="30" x14ac:dyDescent="0.25">
      <c r="B94" s="7" t="s">
        <v>83</v>
      </c>
      <c r="C94" s="32"/>
    </row>
    <row r="95" spans="2:3" ht="30" x14ac:dyDescent="0.25">
      <c r="B95" s="7" t="s">
        <v>84</v>
      </c>
      <c r="C95" s="32"/>
    </row>
    <row r="96" spans="2:3" x14ac:dyDescent="0.25">
      <c r="B96" s="7" t="s">
        <v>127</v>
      </c>
      <c r="C96" s="32"/>
    </row>
    <row r="97" spans="2:3" ht="30" x14ac:dyDescent="0.25">
      <c r="B97" s="7" t="s">
        <v>128</v>
      </c>
      <c r="C97" s="32"/>
    </row>
    <row r="98" spans="2:3" ht="30" x14ac:dyDescent="0.25">
      <c r="B98" s="7" t="s">
        <v>85</v>
      </c>
      <c r="C98" s="32"/>
    </row>
    <row r="99" spans="2:3" ht="30" x14ac:dyDescent="0.25">
      <c r="B99" s="7" t="s">
        <v>129</v>
      </c>
      <c r="C99" s="32"/>
    </row>
    <row r="100" spans="2:3" ht="30" x14ac:dyDescent="0.25">
      <c r="B100" s="7" t="s">
        <v>130</v>
      </c>
      <c r="C100" s="32"/>
    </row>
    <row r="101" spans="2:3" ht="30" x14ac:dyDescent="0.25">
      <c r="B101" s="7" t="s">
        <v>131</v>
      </c>
      <c r="C101" s="32"/>
    </row>
    <row r="102" spans="2:3" ht="30" x14ac:dyDescent="0.25">
      <c r="B102" s="7" t="s">
        <v>132</v>
      </c>
      <c r="C102" s="32"/>
    </row>
    <row r="103" spans="2:3" ht="30" x14ac:dyDescent="0.25">
      <c r="B103" s="7" t="s">
        <v>133</v>
      </c>
      <c r="C103" s="32"/>
    </row>
    <row r="104" spans="2:3" ht="30" x14ac:dyDescent="0.25">
      <c r="B104" s="7" t="s">
        <v>134</v>
      </c>
      <c r="C104" s="32"/>
    </row>
    <row r="105" spans="2:3" x14ac:dyDescent="0.25">
      <c r="B105" s="5" t="s">
        <v>140</v>
      </c>
    </row>
    <row r="106" spans="2:3" ht="60" customHeight="1" x14ac:dyDescent="0.25">
      <c r="B106" s="3"/>
    </row>
    <row r="108" spans="2:3" ht="60" x14ac:dyDescent="0.25">
      <c r="B108" s="2" t="s">
        <v>135</v>
      </c>
    </row>
    <row r="109" spans="2:3" ht="30" x14ac:dyDescent="0.25">
      <c r="B109" s="7" t="s">
        <v>95</v>
      </c>
      <c r="C109" s="32"/>
    </row>
    <row r="110" spans="2:3" ht="45" x14ac:dyDescent="0.25">
      <c r="B110" s="7" t="s">
        <v>96</v>
      </c>
      <c r="C110" s="32"/>
    </row>
    <row r="111" spans="2:3" ht="30" x14ac:dyDescent="0.25">
      <c r="B111" s="7" t="s">
        <v>97</v>
      </c>
      <c r="C111" s="32"/>
    </row>
    <row r="112" spans="2:3" ht="30" x14ac:dyDescent="0.25">
      <c r="B112" s="7" t="s">
        <v>98</v>
      </c>
      <c r="C112" s="32"/>
    </row>
    <row r="113" spans="2:3" ht="30" x14ac:dyDescent="0.25">
      <c r="B113" s="7" t="s">
        <v>99</v>
      </c>
      <c r="C113" s="32"/>
    </row>
    <row r="114" spans="2:3" ht="30" x14ac:dyDescent="0.25">
      <c r="B114" s="7" t="s">
        <v>86</v>
      </c>
      <c r="C114" s="32"/>
    </row>
    <row r="115" spans="2:3" ht="30" x14ac:dyDescent="0.25">
      <c r="B115" s="7" t="s">
        <v>100</v>
      </c>
      <c r="C115" s="32"/>
    </row>
    <row r="116" spans="2:3" x14ac:dyDescent="0.25">
      <c r="B116" s="5" t="s">
        <v>140</v>
      </c>
    </row>
    <row r="117" spans="2:3" ht="60" customHeight="1" x14ac:dyDescent="0.25">
      <c r="B117" s="3"/>
    </row>
    <row r="119" spans="2:3" ht="60" x14ac:dyDescent="0.25">
      <c r="B119" s="2" t="s">
        <v>136</v>
      </c>
    </row>
    <row r="120" spans="2:3" ht="30" x14ac:dyDescent="0.25">
      <c r="B120" s="7" t="s">
        <v>101</v>
      </c>
      <c r="C120" s="32"/>
    </row>
    <row r="121" spans="2:3" ht="30" x14ac:dyDescent="0.25">
      <c r="B121" s="7" t="s">
        <v>102</v>
      </c>
      <c r="C121" s="32"/>
    </row>
    <row r="122" spans="2:3" ht="30" x14ac:dyDescent="0.25">
      <c r="B122" s="7" t="s">
        <v>103</v>
      </c>
      <c r="C122" s="32"/>
    </row>
    <row r="123" spans="2:3" ht="30" x14ac:dyDescent="0.25">
      <c r="B123" s="7" t="s">
        <v>104</v>
      </c>
      <c r="C123" s="32"/>
    </row>
    <row r="124" spans="2:3" ht="30" x14ac:dyDescent="0.25">
      <c r="B124" s="7" t="s">
        <v>137</v>
      </c>
      <c r="C124" s="32"/>
    </row>
    <row r="125" spans="2:3" x14ac:dyDescent="0.25">
      <c r="B125" s="5" t="s">
        <v>140</v>
      </c>
    </row>
    <row r="126" spans="2:3" ht="60" customHeight="1" x14ac:dyDescent="0.25">
      <c r="B126" s="3"/>
    </row>
    <row r="128" spans="2:3" ht="45" x14ac:dyDescent="0.25">
      <c r="B128" s="2" t="s">
        <v>138</v>
      </c>
    </row>
    <row r="129" spans="2:3" x14ac:dyDescent="0.25">
      <c r="B129" s="7" t="s">
        <v>87</v>
      </c>
      <c r="C129" s="32"/>
    </row>
    <row r="130" spans="2:3" x14ac:dyDescent="0.25">
      <c r="B130" s="7" t="s">
        <v>88</v>
      </c>
      <c r="C130" s="32"/>
    </row>
    <row r="131" spans="2:3" x14ac:dyDescent="0.25">
      <c r="B131" s="7" t="s">
        <v>89</v>
      </c>
      <c r="C131" s="32"/>
    </row>
    <row r="132" spans="2:3" ht="30" x14ac:dyDescent="0.25">
      <c r="B132" s="7" t="s">
        <v>90</v>
      </c>
      <c r="C132" s="32"/>
    </row>
    <row r="133" spans="2:3" ht="30" x14ac:dyDescent="0.25">
      <c r="B133" s="7" t="s">
        <v>91</v>
      </c>
      <c r="C133" s="32"/>
    </row>
    <row r="134" spans="2:3" x14ac:dyDescent="0.25">
      <c r="B134" s="5" t="s">
        <v>140</v>
      </c>
    </row>
    <row r="135" spans="2:3" ht="60" customHeight="1" x14ac:dyDescent="0.25">
      <c r="B135" s="3"/>
    </row>
  </sheetData>
  <dataValidations count="1">
    <dataValidation type="list" allowBlank="1" showInputMessage="1" showErrorMessage="1" sqref="C15:C17 C22:C28 C45:C61 C66:C79 C89 C84 C109:C115 C120:C124 C7:C10 C33:C40 C94:C104 C129:C133" xr:uid="{83D6ACD3-D10E-45A3-B85E-11C50FE3AD8F}">
      <formula1>"Niet gezien,In ontwikkeling,Beoogd niveau,Boven niveau"</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B131A-A0BE-4F15-907C-F9DE883A8041}">
  <dimension ref="A1:C160"/>
  <sheetViews>
    <sheetView workbookViewId="0">
      <selection activeCell="B3" sqref="B3"/>
    </sheetView>
  </sheetViews>
  <sheetFormatPr defaultRowHeight="15" x14ac:dyDescent="0.25"/>
  <cols>
    <col min="1" max="1" width="21.42578125" customWidth="1"/>
    <col min="2" max="2" width="91.42578125" style="1" customWidth="1"/>
    <col min="3" max="3" width="17.7109375" customWidth="1"/>
  </cols>
  <sheetData>
    <row r="1" spans="1:3" ht="24" x14ac:dyDescent="0.4">
      <c r="B1" s="6" t="s">
        <v>105</v>
      </c>
    </row>
    <row r="3" spans="1:3" ht="24.95" customHeight="1" x14ac:dyDescent="0.25">
      <c r="A3" s="31" t="s">
        <v>0</v>
      </c>
      <c r="B3" s="4"/>
    </row>
    <row r="4" spans="1:3" ht="24.95" customHeight="1" x14ac:dyDescent="0.25">
      <c r="A4" s="31" t="s">
        <v>5</v>
      </c>
      <c r="B4" s="4"/>
    </row>
    <row r="5" spans="1:3" ht="24.95" customHeight="1" x14ac:dyDescent="0.25">
      <c r="A5" s="31" t="s">
        <v>4</v>
      </c>
      <c r="B5" s="4"/>
    </row>
    <row r="7" spans="1:3" ht="45.75" x14ac:dyDescent="0.3">
      <c r="A7" s="33"/>
      <c r="B7" s="2" t="s">
        <v>106</v>
      </c>
    </row>
    <row r="8" spans="1:3" x14ac:dyDescent="0.25">
      <c r="B8" s="7" t="s">
        <v>107</v>
      </c>
      <c r="C8" s="32"/>
    </row>
    <row r="9" spans="1:3" ht="30" x14ac:dyDescent="0.25">
      <c r="B9" s="7" t="s">
        <v>47</v>
      </c>
      <c r="C9" s="32"/>
    </row>
    <row r="10" spans="1:3" x14ac:dyDescent="0.25">
      <c r="B10" s="7" t="s">
        <v>48</v>
      </c>
      <c r="C10" s="32"/>
    </row>
    <row r="11" spans="1:3" x14ac:dyDescent="0.25">
      <c r="B11" s="7" t="s">
        <v>49</v>
      </c>
      <c r="C11" s="32"/>
    </row>
    <row r="12" spans="1:3" x14ac:dyDescent="0.25">
      <c r="B12" s="5" t="s">
        <v>140</v>
      </c>
    </row>
    <row r="13" spans="1:3" ht="60" customHeight="1" x14ac:dyDescent="0.25">
      <c r="B13" s="3"/>
    </row>
    <row r="14" spans="1:3" x14ac:dyDescent="0.25">
      <c r="B14" s="5" t="s">
        <v>28</v>
      </c>
    </row>
    <row r="15" spans="1:3" ht="80.099999999999994" customHeight="1" x14ac:dyDescent="0.25">
      <c r="B15" s="5"/>
    </row>
    <row r="17" spans="2:3" ht="60" x14ac:dyDescent="0.25">
      <c r="B17" s="2" t="s">
        <v>108</v>
      </c>
    </row>
    <row r="18" spans="2:3" ht="30" x14ac:dyDescent="0.25">
      <c r="B18" s="7" t="s">
        <v>50</v>
      </c>
      <c r="C18" s="32"/>
    </row>
    <row r="19" spans="2:3" x14ac:dyDescent="0.25">
      <c r="B19" s="7" t="s">
        <v>51</v>
      </c>
      <c r="C19" s="32"/>
    </row>
    <row r="20" spans="2:3" ht="30" x14ac:dyDescent="0.25">
      <c r="B20" s="7" t="s">
        <v>52</v>
      </c>
      <c r="C20" s="32"/>
    </row>
    <row r="21" spans="2:3" x14ac:dyDescent="0.25">
      <c r="B21" s="5" t="s">
        <v>140</v>
      </c>
    </row>
    <row r="22" spans="2:3" ht="60" customHeight="1" x14ac:dyDescent="0.25">
      <c r="B22" s="3"/>
    </row>
    <row r="23" spans="2:3" x14ac:dyDescent="0.25">
      <c r="B23" s="5" t="s">
        <v>28</v>
      </c>
    </row>
    <row r="24" spans="2:3" ht="80.099999999999994" customHeight="1" x14ac:dyDescent="0.25">
      <c r="B24" s="5"/>
    </row>
    <row r="26" spans="2:3" ht="45" x14ac:dyDescent="0.25">
      <c r="B26" s="2" t="s">
        <v>109</v>
      </c>
    </row>
    <row r="27" spans="2:3" ht="30" x14ac:dyDescent="0.25">
      <c r="B27" s="7" t="s">
        <v>53</v>
      </c>
      <c r="C27" s="32"/>
    </row>
    <row r="28" spans="2:3" ht="30" x14ac:dyDescent="0.25">
      <c r="B28" s="7" t="s">
        <v>54</v>
      </c>
      <c r="C28" s="32"/>
    </row>
    <row r="29" spans="2:3" ht="30" x14ac:dyDescent="0.25">
      <c r="B29" s="7" t="s">
        <v>110</v>
      </c>
      <c r="C29" s="32"/>
    </row>
    <row r="30" spans="2:3" ht="30" x14ac:dyDescent="0.25">
      <c r="B30" s="7" t="s">
        <v>111</v>
      </c>
      <c r="C30" s="32"/>
    </row>
    <row r="31" spans="2:3" x14ac:dyDescent="0.25">
      <c r="B31" s="7" t="s">
        <v>55</v>
      </c>
      <c r="C31" s="32"/>
    </row>
    <row r="32" spans="2:3" ht="30" x14ac:dyDescent="0.25">
      <c r="B32" s="7" t="s">
        <v>56</v>
      </c>
      <c r="C32" s="32"/>
    </row>
    <row r="33" spans="2:3" ht="60" x14ac:dyDescent="0.25">
      <c r="B33" s="7" t="s">
        <v>57</v>
      </c>
      <c r="C33" s="32"/>
    </row>
    <row r="34" spans="2:3" x14ac:dyDescent="0.25">
      <c r="B34" s="5" t="s">
        <v>140</v>
      </c>
    </row>
    <row r="35" spans="2:3" ht="60" customHeight="1" x14ac:dyDescent="0.25">
      <c r="B35" s="3" t="s">
        <v>1</v>
      </c>
    </row>
    <row r="36" spans="2:3" x14ac:dyDescent="0.25">
      <c r="B36" s="5" t="s">
        <v>28</v>
      </c>
    </row>
    <row r="37" spans="2:3" ht="80.099999999999994" customHeight="1" x14ac:dyDescent="0.25">
      <c r="B37" s="5"/>
    </row>
    <row r="39" spans="2:3" ht="45" x14ac:dyDescent="0.25">
      <c r="B39" s="2" t="s">
        <v>112</v>
      </c>
    </row>
    <row r="40" spans="2:3" ht="30" x14ac:dyDescent="0.25">
      <c r="B40" s="7" t="s">
        <v>58</v>
      </c>
      <c r="C40" s="32"/>
    </row>
    <row r="41" spans="2:3" ht="30" x14ac:dyDescent="0.25">
      <c r="B41" s="7" t="s">
        <v>59</v>
      </c>
      <c r="C41" s="32"/>
    </row>
    <row r="42" spans="2:3" ht="30" x14ac:dyDescent="0.25">
      <c r="B42" s="7" t="s">
        <v>60</v>
      </c>
      <c r="C42" s="32"/>
    </row>
    <row r="43" spans="2:3" ht="30" x14ac:dyDescent="0.25">
      <c r="B43" s="7" t="s">
        <v>61</v>
      </c>
      <c r="C43" s="32"/>
    </row>
    <row r="44" spans="2:3" x14ac:dyDescent="0.25">
      <c r="B44" s="7" t="s">
        <v>62</v>
      </c>
      <c r="C44" s="32"/>
    </row>
    <row r="45" spans="2:3" ht="30" x14ac:dyDescent="0.25">
      <c r="B45" s="7" t="s">
        <v>113</v>
      </c>
      <c r="C45" s="32"/>
    </row>
    <row r="46" spans="2:3" x14ac:dyDescent="0.25">
      <c r="B46" s="7" t="s">
        <v>63</v>
      </c>
      <c r="C46" s="32"/>
    </row>
    <row r="47" spans="2:3" ht="30" x14ac:dyDescent="0.25">
      <c r="B47" s="7" t="s">
        <v>114</v>
      </c>
      <c r="C47" s="32"/>
    </row>
    <row r="48" spans="2:3" x14ac:dyDescent="0.25">
      <c r="B48" s="5" t="s">
        <v>140</v>
      </c>
    </row>
    <row r="49" spans="2:3" ht="60" customHeight="1" x14ac:dyDescent="0.25">
      <c r="B49" s="3" t="s">
        <v>1</v>
      </c>
    </row>
    <row r="50" spans="2:3" x14ac:dyDescent="0.25">
      <c r="B50" s="5" t="s">
        <v>28</v>
      </c>
    </row>
    <row r="51" spans="2:3" ht="80.099999999999994" customHeight="1" x14ac:dyDescent="0.25">
      <c r="B51" s="5"/>
    </row>
    <row r="53" spans="2:3" ht="45" x14ac:dyDescent="0.25">
      <c r="B53" s="2" t="s">
        <v>115</v>
      </c>
    </row>
    <row r="54" spans="2:3" ht="30" x14ac:dyDescent="0.25">
      <c r="B54" s="7" t="s">
        <v>64</v>
      </c>
      <c r="C54" s="32"/>
    </row>
    <row r="55" spans="2:3" x14ac:dyDescent="0.25">
      <c r="B55" s="7" t="s">
        <v>65</v>
      </c>
      <c r="C55" s="32"/>
    </row>
    <row r="56" spans="2:3" x14ac:dyDescent="0.25">
      <c r="B56" s="7" t="s">
        <v>66</v>
      </c>
      <c r="C56" s="32"/>
    </row>
    <row r="57" spans="2:3" ht="30" x14ac:dyDescent="0.25">
      <c r="B57" s="7" t="s">
        <v>67</v>
      </c>
      <c r="C57" s="32"/>
    </row>
    <row r="58" spans="2:3" x14ac:dyDescent="0.25">
      <c r="B58" s="7" t="s">
        <v>68</v>
      </c>
      <c r="C58" s="32"/>
    </row>
    <row r="59" spans="2:3" x14ac:dyDescent="0.25">
      <c r="B59" s="7" t="s">
        <v>69</v>
      </c>
      <c r="C59" s="32"/>
    </row>
    <row r="60" spans="2:3" x14ac:dyDescent="0.25">
      <c r="B60" s="7" t="s">
        <v>70</v>
      </c>
      <c r="C60" s="32"/>
    </row>
    <row r="61" spans="2:3" x14ac:dyDescent="0.25">
      <c r="B61" s="7" t="s">
        <v>71</v>
      </c>
      <c r="C61" s="32"/>
    </row>
    <row r="62" spans="2:3" x14ac:dyDescent="0.25">
      <c r="B62" s="7" t="s">
        <v>116</v>
      </c>
      <c r="C62" s="32"/>
    </row>
    <row r="63" spans="2:3" x14ac:dyDescent="0.25">
      <c r="B63" s="7" t="s">
        <v>117</v>
      </c>
      <c r="C63" s="32"/>
    </row>
    <row r="64" spans="2:3" x14ac:dyDescent="0.25">
      <c r="B64" s="7" t="s">
        <v>72</v>
      </c>
      <c r="C64" s="32"/>
    </row>
    <row r="65" spans="2:3" ht="30" x14ac:dyDescent="0.25">
      <c r="B65" s="7" t="s">
        <v>118</v>
      </c>
      <c r="C65" s="32"/>
    </row>
    <row r="66" spans="2:3" x14ac:dyDescent="0.25">
      <c r="B66" s="7" t="s">
        <v>73</v>
      </c>
      <c r="C66" s="32"/>
    </row>
    <row r="67" spans="2:3" ht="30" x14ac:dyDescent="0.25">
      <c r="B67" s="7" t="s">
        <v>119</v>
      </c>
      <c r="C67" s="32"/>
    </row>
    <row r="68" spans="2:3" ht="30" x14ac:dyDescent="0.25">
      <c r="B68" s="7" t="s">
        <v>74</v>
      </c>
      <c r="C68" s="32"/>
    </row>
    <row r="69" spans="2:3" ht="30" x14ac:dyDescent="0.25">
      <c r="B69" s="7" t="s">
        <v>75</v>
      </c>
      <c r="C69" s="32"/>
    </row>
    <row r="70" spans="2:3" ht="30" x14ac:dyDescent="0.25">
      <c r="B70" s="7" t="s">
        <v>76</v>
      </c>
      <c r="C70" s="32"/>
    </row>
    <row r="71" spans="2:3" x14ac:dyDescent="0.25">
      <c r="B71" s="5" t="s">
        <v>140</v>
      </c>
    </row>
    <row r="72" spans="2:3" ht="60" customHeight="1" x14ac:dyDescent="0.25">
      <c r="B72" s="3"/>
    </row>
    <row r="73" spans="2:3" x14ac:dyDescent="0.25">
      <c r="B73" s="5" t="s">
        <v>28</v>
      </c>
    </row>
    <row r="74" spans="2:3" ht="80.099999999999994" customHeight="1" x14ac:dyDescent="0.25">
      <c r="B74" s="5"/>
    </row>
    <row r="75" spans="2:3" x14ac:dyDescent="0.25">
      <c r="B75" s="1" t="s">
        <v>1</v>
      </c>
    </row>
    <row r="76" spans="2:3" ht="60" x14ac:dyDescent="0.25">
      <c r="B76" s="2" t="s">
        <v>120</v>
      </c>
    </row>
    <row r="77" spans="2:3" ht="30" x14ac:dyDescent="0.25">
      <c r="B77" s="7" t="s">
        <v>77</v>
      </c>
      <c r="C77" s="32"/>
    </row>
    <row r="78" spans="2:3" ht="30" x14ac:dyDescent="0.25">
      <c r="B78" s="7" t="s">
        <v>121</v>
      </c>
      <c r="C78" s="32"/>
    </row>
    <row r="79" spans="2:3" x14ac:dyDescent="0.25">
      <c r="B79" s="7" t="s">
        <v>78</v>
      </c>
      <c r="C79" s="32"/>
    </row>
    <row r="80" spans="2:3" x14ac:dyDescent="0.25">
      <c r="B80" s="7" t="s">
        <v>122</v>
      </c>
      <c r="C80" s="32"/>
    </row>
    <row r="81" spans="2:3" ht="30" x14ac:dyDescent="0.25">
      <c r="B81" s="7" t="s">
        <v>79</v>
      </c>
      <c r="C81" s="32"/>
    </row>
    <row r="82" spans="2:3" x14ac:dyDescent="0.25">
      <c r="B82" s="7" t="s">
        <v>80</v>
      </c>
      <c r="C82" s="32"/>
    </row>
    <row r="83" spans="2:3" x14ac:dyDescent="0.25">
      <c r="B83" s="7" t="s">
        <v>81</v>
      </c>
      <c r="C83" s="32"/>
    </row>
    <row r="84" spans="2:3" x14ac:dyDescent="0.25">
      <c r="B84" s="7" t="s">
        <v>82</v>
      </c>
      <c r="C84" s="32"/>
    </row>
    <row r="85" spans="2:3" ht="30" x14ac:dyDescent="0.25">
      <c r="B85" s="7" t="s">
        <v>77</v>
      </c>
      <c r="C85" s="32"/>
    </row>
    <row r="86" spans="2:3" ht="30" x14ac:dyDescent="0.25">
      <c r="B86" s="7" t="s">
        <v>123</v>
      </c>
      <c r="C86" s="32"/>
    </row>
    <row r="87" spans="2:3" x14ac:dyDescent="0.25">
      <c r="B87" s="7" t="s">
        <v>78</v>
      </c>
      <c r="C87" s="32"/>
    </row>
    <row r="88" spans="2:3" ht="30" x14ac:dyDescent="0.25">
      <c r="B88" s="7" t="s">
        <v>92</v>
      </c>
      <c r="C88" s="32"/>
    </row>
    <row r="89" spans="2:3" x14ac:dyDescent="0.25">
      <c r="B89" s="7" t="s">
        <v>93</v>
      </c>
      <c r="C89" s="32"/>
    </row>
    <row r="90" spans="2:3" ht="30" x14ac:dyDescent="0.25">
      <c r="B90" s="7" t="s">
        <v>124</v>
      </c>
      <c r="C90" s="32"/>
    </row>
    <row r="91" spans="2:3" x14ac:dyDescent="0.25">
      <c r="B91" s="5" t="s">
        <v>140</v>
      </c>
    </row>
    <row r="92" spans="2:3" ht="60" customHeight="1" x14ac:dyDescent="0.25">
      <c r="B92" s="3"/>
    </row>
    <row r="93" spans="2:3" x14ac:dyDescent="0.25">
      <c r="B93" s="5" t="s">
        <v>28</v>
      </c>
    </row>
    <row r="94" spans="2:3" ht="80.099999999999994" customHeight="1" x14ac:dyDescent="0.25">
      <c r="B94" s="5"/>
    </row>
    <row r="96" spans="2:3" x14ac:dyDescent="0.25">
      <c r="B96" s="2"/>
    </row>
    <row r="97" spans="2:3" x14ac:dyDescent="0.25">
      <c r="B97" s="7"/>
      <c r="C97" s="32"/>
    </row>
    <row r="98" spans="2:3" x14ac:dyDescent="0.25">
      <c r="B98" s="5" t="s">
        <v>140</v>
      </c>
    </row>
    <row r="99" spans="2:3" ht="60" customHeight="1" x14ac:dyDescent="0.25">
      <c r="B99" s="3" t="s">
        <v>1</v>
      </c>
    </row>
    <row r="100" spans="2:3" x14ac:dyDescent="0.25">
      <c r="B100" s="5" t="s">
        <v>28</v>
      </c>
    </row>
    <row r="101" spans="2:3" ht="80.099999999999994" customHeight="1" x14ac:dyDescent="0.25">
      <c r="B101" s="5"/>
    </row>
    <row r="103" spans="2:3" ht="45" x14ac:dyDescent="0.25">
      <c r="B103" s="2" t="s">
        <v>125</v>
      </c>
    </row>
    <row r="104" spans="2:3" ht="30" x14ac:dyDescent="0.25">
      <c r="B104" s="7" t="s">
        <v>94</v>
      </c>
      <c r="C104" s="32"/>
    </row>
    <row r="105" spans="2:3" x14ac:dyDescent="0.25">
      <c r="B105" s="5" t="s">
        <v>140</v>
      </c>
    </row>
    <row r="106" spans="2:3" ht="60" customHeight="1" x14ac:dyDescent="0.25">
      <c r="B106" s="3"/>
    </row>
    <row r="107" spans="2:3" x14ac:dyDescent="0.25">
      <c r="B107" s="5" t="s">
        <v>28</v>
      </c>
    </row>
    <row r="108" spans="2:3" ht="80.099999999999994" customHeight="1" x14ac:dyDescent="0.25">
      <c r="B108" s="5"/>
    </row>
    <row r="110" spans="2:3" ht="60" x14ac:dyDescent="0.25">
      <c r="B110" s="2" t="s">
        <v>126</v>
      </c>
    </row>
    <row r="111" spans="2:3" ht="30" x14ac:dyDescent="0.25">
      <c r="B111" s="7" t="s">
        <v>83</v>
      </c>
      <c r="C111" s="32"/>
    </row>
    <row r="112" spans="2:3" ht="30" x14ac:dyDescent="0.25">
      <c r="B112" s="7" t="s">
        <v>84</v>
      </c>
      <c r="C112" s="32"/>
    </row>
    <row r="113" spans="2:3" x14ac:dyDescent="0.25">
      <c r="B113" s="7" t="s">
        <v>127</v>
      </c>
      <c r="C113" s="32"/>
    </row>
    <row r="114" spans="2:3" ht="30" x14ac:dyDescent="0.25">
      <c r="B114" s="7" t="s">
        <v>128</v>
      </c>
      <c r="C114" s="32"/>
    </row>
    <row r="115" spans="2:3" ht="30" x14ac:dyDescent="0.25">
      <c r="B115" s="7" t="s">
        <v>85</v>
      </c>
      <c r="C115" s="32"/>
    </row>
    <row r="116" spans="2:3" ht="30" x14ac:dyDescent="0.25">
      <c r="B116" s="7" t="s">
        <v>129</v>
      </c>
      <c r="C116" s="32"/>
    </row>
    <row r="117" spans="2:3" ht="30" x14ac:dyDescent="0.25">
      <c r="B117" s="7" t="s">
        <v>130</v>
      </c>
      <c r="C117" s="32"/>
    </row>
    <row r="118" spans="2:3" ht="30" x14ac:dyDescent="0.25">
      <c r="B118" s="7" t="s">
        <v>131</v>
      </c>
      <c r="C118" s="32"/>
    </row>
    <row r="119" spans="2:3" ht="30" x14ac:dyDescent="0.25">
      <c r="B119" s="7" t="s">
        <v>132</v>
      </c>
      <c r="C119" s="32"/>
    </row>
    <row r="120" spans="2:3" ht="30" x14ac:dyDescent="0.25">
      <c r="B120" s="7" t="s">
        <v>133</v>
      </c>
      <c r="C120" s="32"/>
    </row>
    <row r="121" spans="2:3" ht="30" x14ac:dyDescent="0.25">
      <c r="B121" s="7" t="s">
        <v>134</v>
      </c>
      <c r="C121" s="32"/>
    </row>
    <row r="122" spans="2:3" x14ac:dyDescent="0.25">
      <c r="B122" s="5" t="s">
        <v>140</v>
      </c>
    </row>
    <row r="123" spans="2:3" ht="60" customHeight="1" x14ac:dyDescent="0.25">
      <c r="B123" s="3"/>
    </row>
    <row r="124" spans="2:3" x14ac:dyDescent="0.25">
      <c r="B124" s="5" t="s">
        <v>28</v>
      </c>
    </row>
    <row r="125" spans="2:3" ht="80.099999999999994" customHeight="1" x14ac:dyDescent="0.25">
      <c r="B125" s="5"/>
    </row>
    <row r="127" spans="2:3" ht="60" x14ac:dyDescent="0.25">
      <c r="B127" s="2" t="s">
        <v>135</v>
      </c>
    </row>
    <row r="128" spans="2:3" ht="30" x14ac:dyDescent="0.25">
      <c r="B128" s="7" t="s">
        <v>95</v>
      </c>
      <c r="C128" s="32"/>
    </row>
    <row r="129" spans="2:3" ht="45" x14ac:dyDescent="0.25">
      <c r="B129" s="7" t="s">
        <v>96</v>
      </c>
      <c r="C129" s="32"/>
    </row>
    <row r="130" spans="2:3" ht="30" x14ac:dyDescent="0.25">
      <c r="B130" s="7" t="s">
        <v>97</v>
      </c>
      <c r="C130" s="32"/>
    </row>
    <row r="131" spans="2:3" ht="30" x14ac:dyDescent="0.25">
      <c r="B131" s="7" t="s">
        <v>98</v>
      </c>
      <c r="C131" s="32"/>
    </row>
    <row r="132" spans="2:3" ht="30" x14ac:dyDescent="0.25">
      <c r="B132" s="7" t="s">
        <v>99</v>
      </c>
      <c r="C132" s="32"/>
    </row>
    <row r="133" spans="2:3" ht="30" x14ac:dyDescent="0.25">
      <c r="B133" s="7" t="s">
        <v>86</v>
      </c>
      <c r="C133" s="32"/>
    </row>
    <row r="134" spans="2:3" ht="30" x14ac:dyDescent="0.25">
      <c r="B134" s="7" t="s">
        <v>100</v>
      </c>
      <c r="C134" s="32"/>
    </row>
    <row r="135" spans="2:3" x14ac:dyDescent="0.25">
      <c r="B135" s="5" t="s">
        <v>140</v>
      </c>
    </row>
    <row r="136" spans="2:3" ht="60" customHeight="1" x14ac:dyDescent="0.25">
      <c r="B136" s="3"/>
    </row>
    <row r="137" spans="2:3" x14ac:dyDescent="0.25">
      <c r="B137" s="5" t="s">
        <v>28</v>
      </c>
    </row>
    <row r="138" spans="2:3" ht="80.099999999999994" customHeight="1" x14ac:dyDescent="0.25">
      <c r="B138" s="5"/>
    </row>
    <row r="140" spans="2:3" ht="60" x14ac:dyDescent="0.25">
      <c r="B140" s="2" t="s">
        <v>136</v>
      </c>
    </row>
    <row r="141" spans="2:3" ht="30" x14ac:dyDescent="0.25">
      <c r="B141" s="7" t="s">
        <v>101</v>
      </c>
      <c r="C141" s="32"/>
    </row>
    <row r="142" spans="2:3" ht="30" x14ac:dyDescent="0.25">
      <c r="B142" s="7" t="s">
        <v>102</v>
      </c>
      <c r="C142" s="32"/>
    </row>
    <row r="143" spans="2:3" ht="30" x14ac:dyDescent="0.25">
      <c r="B143" s="7" t="s">
        <v>103</v>
      </c>
      <c r="C143" s="32"/>
    </row>
    <row r="144" spans="2:3" ht="30" x14ac:dyDescent="0.25">
      <c r="B144" s="7" t="s">
        <v>104</v>
      </c>
      <c r="C144" s="32"/>
    </row>
    <row r="145" spans="2:3" ht="30" x14ac:dyDescent="0.25">
      <c r="B145" s="7" t="s">
        <v>137</v>
      </c>
      <c r="C145" s="32"/>
    </row>
    <row r="146" spans="2:3" x14ac:dyDescent="0.25">
      <c r="B146" s="5" t="s">
        <v>140</v>
      </c>
    </row>
    <row r="147" spans="2:3" ht="60" customHeight="1" x14ac:dyDescent="0.25">
      <c r="B147" s="3"/>
    </row>
    <row r="148" spans="2:3" x14ac:dyDescent="0.25">
      <c r="B148" s="5" t="s">
        <v>28</v>
      </c>
    </row>
    <row r="149" spans="2:3" ht="80.099999999999994" customHeight="1" x14ac:dyDescent="0.25">
      <c r="B149" s="5"/>
    </row>
    <row r="151" spans="2:3" ht="45" x14ac:dyDescent="0.25">
      <c r="B151" s="2" t="s">
        <v>138</v>
      </c>
    </row>
    <row r="152" spans="2:3" x14ac:dyDescent="0.25">
      <c r="B152" s="7" t="s">
        <v>87</v>
      </c>
      <c r="C152" s="32"/>
    </row>
    <row r="153" spans="2:3" x14ac:dyDescent="0.25">
      <c r="B153" s="7" t="s">
        <v>88</v>
      </c>
      <c r="C153" s="32"/>
    </row>
    <row r="154" spans="2:3" x14ac:dyDescent="0.25">
      <c r="B154" s="7" t="s">
        <v>89</v>
      </c>
      <c r="C154" s="32"/>
    </row>
    <row r="155" spans="2:3" ht="30" x14ac:dyDescent="0.25">
      <c r="B155" s="7" t="s">
        <v>90</v>
      </c>
      <c r="C155" s="32"/>
    </row>
    <row r="156" spans="2:3" ht="30" x14ac:dyDescent="0.25">
      <c r="B156" s="7" t="s">
        <v>91</v>
      </c>
      <c r="C156" s="32"/>
    </row>
    <row r="157" spans="2:3" x14ac:dyDescent="0.25">
      <c r="B157" s="5" t="s">
        <v>140</v>
      </c>
    </row>
    <row r="158" spans="2:3" ht="60" customHeight="1" x14ac:dyDescent="0.25">
      <c r="B158" s="3"/>
    </row>
    <row r="159" spans="2:3" x14ac:dyDescent="0.25">
      <c r="B159" s="5" t="s">
        <v>28</v>
      </c>
    </row>
    <row r="160" spans="2:3" ht="80.099999999999994" customHeight="1" x14ac:dyDescent="0.25">
      <c r="B160" s="5"/>
    </row>
  </sheetData>
  <dataValidations count="1">
    <dataValidation type="list" allowBlank="1" showInputMessage="1" showErrorMessage="1" sqref="C18:C20 C27:C33 C54:C70 C77:C90 C104 C97 C128:C134 C141:C145 C8:C11 C40:C47 C111:C121 C152:C156" xr:uid="{28435C7F-7B95-4A6D-9716-A7FE905EB884}">
      <formula1>"Niet gezien,In ontwikkeling,Beoogd niveau,Boven niveau"</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6FE20-3579-425A-945F-9E2AA0D1DE5B}">
  <dimension ref="A1:C185"/>
  <sheetViews>
    <sheetView workbookViewId="0">
      <selection activeCell="B3" sqref="B3"/>
    </sheetView>
  </sheetViews>
  <sheetFormatPr defaultRowHeight="15" x14ac:dyDescent="0.25"/>
  <cols>
    <col min="1" max="1" width="21.42578125" customWidth="1"/>
    <col min="2" max="2" width="91.42578125" style="1" customWidth="1"/>
    <col min="3" max="3" width="17.7109375" customWidth="1"/>
  </cols>
  <sheetData>
    <row r="1" spans="1:3" ht="24" x14ac:dyDescent="0.4">
      <c r="B1" s="6" t="s">
        <v>105</v>
      </c>
    </row>
    <row r="3" spans="1:3" ht="24.95" customHeight="1" x14ac:dyDescent="0.25">
      <c r="A3" s="31" t="s">
        <v>0</v>
      </c>
      <c r="B3" s="4"/>
    </row>
    <row r="4" spans="1:3" ht="24.95" customHeight="1" x14ac:dyDescent="0.25">
      <c r="A4" s="31" t="s">
        <v>5</v>
      </c>
      <c r="B4" s="4"/>
    </row>
    <row r="5" spans="1:3" ht="24.95" customHeight="1" x14ac:dyDescent="0.25">
      <c r="A5" s="31" t="s">
        <v>4</v>
      </c>
      <c r="B5" s="4"/>
    </row>
    <row r="6" spans="1:3" ht="24.95" customHeight="1" x14ac:dyDescent="0.25">
      <c r="A6" s="31" t="s">
        <v>46</v>
      </c>
      <c r="B6" s="4"/>
    </row>
    <row r="8" spans="1:3" ht="45.75" x14ac:dyDescent="0.3">
      <c r="A8" s="33"/>
      <c r="B8" s="2" t="s">
        <v>106</v>
      </c>
    </row>
    <row r="9" spans="1:3" x14ac:dyDescent="0.25">
      <c r="B9" s="7" t="s">
        <v>107</v>
      </c>
      <c r="C9" s="32"/>
    </row>
    <row r="10" spans="1:3" ht="30" x14ac:dyDescent="0.25">
      <c r="B10" s="7" t="s">
        <v>47</v>
      </c>
      <c r="C10" s="32"/>
    </row>
    <row r="11" spans="1:3" x14ac:dyDescent="0.25">
      <c r="B11" s="7" t="s">
        <v>48</v>
      </c>
      <c r="C11" s="32"/>
    </row>
    <row r="12" spans="1:3" x14ac:dyDescent="0.25">
      <c r="B12" s="7" t="s">
        <v>49</v>
      </c>
      <c r="C12" s="32"/>
    </row>
    <row r="13" spans="1:3" x14ac:dyDescent="0.25">
      <c r="B13" s="5" t="s">
        <v>140</v>
      </c>
    </row>
    <row r="14" spans="1:3" ht="60" customHeight="1" x14ac:dyDescent="0.25">
      <c r="B14" s="3"/>
    </row>
    <row r="15" spans="1:3" x14ac:dyDescent="0.25">
      <c r="B15" s="5" t="s">
        <v>28</v>
      </c>
    </row>
    <row r="16" spans="1:3" ht="80.099999999999994" customHeight="1" x14ac:dyDescent="0.25">
      <c r="B16" s="5"/>
    </row>
    <row r="17" spans="2:3" x14ac:dyDescent="0.25">
      <c r="B17" s="5" t="s">
        <v>30</v>
      </c>
    </row>
    <row r="18" spans="2:3" ht="80.099999999999994" customHeight="1" x14ac:dyDescent="0.25">
      <c r="B18" s="5"/>
    </row>
    <row r="20" spans="2:3" ht="60" x14ac:dyDescent="0.25">
      <c r="B20" s="2" t="s">
        <v>108</v>
      </c>
    </row>
    <row r="21" spans="2:3" ht="30" x14ac:dyDescent="0.25">
      <c r="B21" s="7" t="s">
        <v>50</v>
      </c>
      <c r="C21" s="32"/>
    </row>
    <row r="22" spans="2:3" x14ac:dyDescent="0.25">
      <c r="B22" s="7" t="s">
        <v>51</v>
      </c>
      <c r="C22" s="32"/>
    </row>
    <row r="23" spans="2:3" ht="30" x14ac:dyDescent="0.25">
      <c r="B23" s="7" t="s">
        <v>52</v>
      </c>
      <c r="C23" s="32"/>
    </row>
    <row r="24" spans="2:3" x14ac:dyDescent="0.25">
      <c r="B24" s="5" t="s">
        <v>140</v>
      </c>
    </row>
    <row r="25" spans="2:3" ht="60" customHeight="1" x14ac:dyDescent="0.25">
      <c r="B25" s="3"/>
    </row>
    <row r="26" spans="2:3" x14ac:dyDescent="0.25">
      <c r="B26" s="5" t="s">
        <v>28</v>
      </c>
    </row>
    <row r="27" spans="2:3" ht="80.099999999999994" customHeight="1" x14ac:dyDescent="0.25">
      <c r="B27" s="5"/>
    </row>
    <row r="28" spans="2:3" x14ac:dyDescent="0.25">
      <c r="B28" s="5" t="s">
        <v>30</v>
      </c>
    </row>
    <row r="29" spans="2:3" ht="80.099999999999994" customHeight="1" x14ac:dyDescent="0.25">
      <c r="B29" s="5"/>
    </row>
    <row r="31" spans="2:3" ht="45" x14ac:dyDescent="0.25">
      <c r="B31" s="2" t="s">
        <v>109</v>
      </c>
    </row>
    <row r="32" spans="2:3" ht="30" x14ac:dyDescent="0.25">
      <c r="B32" s="7" t="s">
        <v>53</v>
      </c>
      <c r="C32" s="32"/>
    </row>
    <row r="33" spans="2:3" ht="30" x14ac:dyDescent="0.25">
      <c r="B33" s="7" t="s">
        <v>54</v>
      </c>
      <c r="C33" s="32"/>
    </row>
    <row r="34" spans="2:3" ht="30" x14ac:dyDescent="0.25">
      <c r="B34" s="7" t="s">
        <v>110</v>
      </c>
      <c r="C34" s="32"/>
    </row>
    <row r="35" spans="2:3" ht="30" x14ac:dyDescent="0.25">
      <c r="B35" s="7" t="s">
        <v>111</v>
      </c>
      <c r="C35" s="32"/>
    </row>
    <row r="36" spans="2:3" x14ac:dyDescent="0.25">
      <c r="B36" s="7" t="s">
        <v>55</v>
      </c>
      <c r="C36" s="32"/>
    </row>
    <row r="37" spans="2:3" ht="30" x14ac:dyDescent="0.25">
      <c r="B37" s="7" t="s">
        <v>56</v>
      </c>
      <c r="C37" s="32"/>
    </row>
    <row r="38" spans="2:3" ht="60" x14ac:dyDescent="0.25">
      <c r="B38" s="7" t="s">
        <v>57</v>
      </c>
      <c r="C38" s="32"/>
    </row>
    <row r="39" spans="2:3" x14ac:dyDescent="0.25">
      <c r="B39" s="5" t="s">
        <v>140</v>
      </c>
    </row>
    <row r="40" spans="2:3" ht="60" customHeight="1" x14ac:dyDescent="0.25">
      <c r="B40" s="3" t="s">
        <v>1</v>
      </c>
    </row>
    <row r="41" spans="2:3" x14ac:dyDescent="0.25">
      <c r="B41" s="5" t="s">
        <v>28</v>
      </c>
    </row>
    <row r="42" spans="2:3" ht="80.099999999999994" customHeight="1" x14ac:dyDescent="0.25">
      <c r="B42" s="5"/>
    </row>
    <row r="43" spans="2:3" x14ac:dyDescent="0.25">
      <c r="B43" s="5" t="s">
        <v>30</v>
      </c>
    </row>
    <row r="44" spans="2:3" ht="80.099999999999994" customHeight="1" x14ac:dyDescent="0.25">
      <c r="B44" s="5"/>
    </row>
    <row r="46" spans="2:3" ht="45" x14ac:dyDescent="0.25">
      <c r="B46" s="2" t="s">
        <v>112</v>
      </c>
    </row>
    <row r="47" spans="2:3" ht="30" x14ac:dyDescent="0.25">
      <c r="B47" s="7" t="s">
        <v>58</v>
      </c>
      <c r="C47" s="32"/>
    </row>
    <row r="48" spans="2:3" ht="30" x14ac:dyDescent="0.25">
      <c r="B48" s="7" t="s">
        <v>59</v>
      </c>
      <c r="C48" s="32"/>
    </row>
    <row r="49" spans="2:3" ht="30" x14ac:dyDescent="0.25">
      <c r="B49" s="7" t="s">
        <v>60</v>
      </c>
      <c r="C49" s="32"/>
    </row>
    <row r="50" spans="2:3" ht="30" x14ac:dyDescent="0.25">
      <c r="B50" s="7" t="s">
        <v>61</v>
      </c>
      <c r="C50" s="32"/>
    </row>
    <row r="51" spans="2:3" x14ac:dyDescent="0.25">
      <c r="B51" s="7" t="s">
        <v>62</v>
      </c>
      <c r="C51" s="32"/>
    </row>
    <row r="52" spans="2:3" ht="30" x14ac:dyDescent="0.25">
      <c r="B52" s="7" t="s">
        <v>113</v>
      </c>
      <c r="C52" s="32"/>
    </row>
    <row r="53" spans="2:3" x14ac:dyDescent="0.25">
      <c r="B53" s="7" t="s">
        <v>63</v>
      </c>
      <c r="C53" s="32"/>
    </row>
    <row r="54" spans="2:3" ht="30" x14ac:dyDescent="0.25">
      <c r="B54" s="7" t="s">
        <v>114</v>
      </c>
      <c r="C54" s="32"/>
    </row>
    <row r="55" spans="2:3" x14ac:dyDescent="0.25">
      <c r="B55" s="5" t="s">
        <v>140</v>
      </c>
    </row>
    <row r="56" spans="2:3" ht="60" customHeight="1" x14ac:dyDescent="0.25">
      <c r="B56" s="3" t="s">
        <v>1</v>
      </c>
    </row>
    <row r="57" spans="2:3" x14ac:dyDescent="0.25">
      <c r="B57" s="5" t="s">
        <v>28</v>
      </c>
    </row>
    <row r="58" spans="2:3" ht="80.099999999999994" customHeight="1" x14ac:dyDescent="0.25">
      <c r="B58" s="5"/>
    </row>
    <row r="59" spans="2:3" x14ac:dyDescent="0.25">
      <c r="B59" s="5" t="s">
        <v>30</v>
      </c>
    </row>
    <row r="60" spans="2:3" ht="80.099999999999994" customHeight="1" x14ac:dyDescent="0.25">
      <c r="B60" s="5"/>
    </row>
    <row r="62" spans="2:3" ht="45" x14ac:dyDescent="0.25">
      <c r="B62" s="2" t="s">
        <v>115</v>
      </c>
    </row>
    <row r="63" spans="2:3" ht="30" x14ac:dyDescent="0.25">
      <c r="B63" s="7" t="s">
        <v>64</v>
      </c>
      <c r="C63" s="32"/>
    </row>
    <row r="64" spans="2:3" x14ac:dyDescent="0.25">
      <c r="B64" s="7" t="s">
        <v>65</v>
      </c>
      <c r="C64" s="32"/>
    </row>
    <row r="65" spans="2:3" x14ac:dyDescent="0.25">
      <c r="B65" s="7" t="s">
        <v>66</v>
      </c>
      <c r="C65" s="32"/>
    </row>
    <row r="66" spans="2:3" ht="30" x14ac:dyDescent="0.25">
      <c r="B66" s="7" t="s">
        <v>67</v>
      </c>
      <c r="C66" s="32"/>
    </row>
    <row r="67" spans="2:3" x14ac:dyDescent="0.25">
      <c r="B67" s="7" t="s">
        <v>68</v>
      </c>
      <c r="C67" s="32"/>
    </row>
    <row r="68" spans="2:3" x14ac:dyDescent="0.25">
      <c r="B68" s="7" t="s">
        <v>69</v>
      </c>
      <c r="C68" s="32"/>
    </row>
    <row r="69" spans="2:3" x14ac:dyDescent="0.25">
      <c r="B69" s="7" t="s">
        <v>70</v>
      </c>
      <c r="C69" s="32"/>
    </row>
    <row r="70" spans="2:3" x14ac:dyDescent="0.25">
      <c r="B70" s="7" t="s">
        <v>71</v>
      </c>
      <c r="C70" s="32"/>
    </row>
    <row r="71" spans="2:3" x14ac:dyDescent="0.25">
      <c r="B71" s="7" t="s">
        <v>116</v>
      </c>
      <c r="C71" s="32"/>
    </row>
    <row r="72" spans="2:3" x14ac:dyDescent="0.25">
      <c r="B72" s="7" t="s">
        <v>117</v>
      </c>
      <c r="C72" s="32"/>
    </row>
    <row r="73" spans="2:3" x14ac:dyDescent="0.25">
      <c r="B73" s="7" t="s">
        <v>72</v>
      </c>
      <c r="C73" s="32"/>
    </row>
    <row r="74" spans="2:3" ht="30" x14ac:dyDescent="0.25">
      <c r="B74" s="7" t="s">
        <v>118</v>
      </c>
      <c r="C74" s="32"/>
    </row>
    <row r="75" spans="2:3" x14ac:dyDescent="0.25">
      <c r="B75" s="7" t="s">
        <v>73</v>
      </c>
      <c r="C75" s="32"/>
    </row>
    <row r="76" spans="2:3" ht="30" x14ac:dyDescent="0.25">
      <c r="B76" s="7" t="s">
        <v>119</v>
      </c>
      <c r="C76" s="32"/>
    </row>
    <row r="77" spans="2:3" ht="30" x14ac:dyDescent="0.25">
      <c r="B77" s="7" t="s">
        <v>74</v>
      </c>
      <c r="C77" s="32"/>
    </row>
    <row r="78" spans="2:3" ht="30" x14ac:dyDescent="0.25">
      <c r="B78" s="7" t="s">
        <v>75</v>
      </c>
      <c r="C78" s="32"/>
    </row>
    <row r="79" spans="2:3" ht="30" x14ac:dyDescent="0.25">
      <c r="B79" s="7" t="s">
        <v>76</v>
      </c>
      <c r="C79" s="32"/>
    </row>
    <row r="80" spans="2:3" x14ac:dyDescent="0.25">
      <c r="B80" s="5" t="s">
        <v>140</v>
      </c>
    </row>
    <row r="81" spans="2:3" ht="60" customHeight="1" x14ac:dyDescent="0.25">
      <c r="B81" s="3"/>
    </row>
    <row r="82" spans="2:3" x14ac:dyDescent="0.25">
      <c r="B82" s="5" t="s">
        <v>28</v>
      </c>
    </row>
    <row r="83" spans="2:3" ht="80.099999999999994" customHeight="1" x14ac:dyDescent="0.25">
      <c r="B83" s="5"/>
    </row>
    <row r="84" spans="2:3" x14ac:dyDescent="0.25">
      <c r="B84" s="5" t="s">
        <v>30</v>
      </c>
    </row>
    <row r="85" spans="2:3" ht="80.099999999999994" customHeight="1" x14ac:dyDescent="0.25">
      <c r="B85" s="5"/>
    </row>
    <row r="86" spans="2:3" x14ac:dyDescent="0.25">
      <c r="B86" s="1" t="s">
        <v>1</v>
      </c>
    </row>
    <row r="87" spans="2:3" ht="60" x14ac:dyDescent="0.25">
      <c r="B87" s="2" t="s">
        <v>120</v>
      </c>
    </row>
    <row r="88" spans="2:3" ht="30" x14ac:dyDescent="0.25">
      <c r="B88" s="7" t="s">
        <v>77</v>
      </c>
      <c r="C88" s="32"/>
    </row>
    <row r="89" spans="2:3" ht="30" x14ac:dyDescent="0.25">
      <c r="B89" s="7" t="s">
        <v>121</v>
      </c>
      <c r="C89" s="32"/>
    </row>
    <row r="90" spans="2:3" x14ac:dyDescent="0.25">
      <c r="B90" s="7" t="s">
        <v>78</v>
      </c>
      <c r="C90" s="32"/>
    </row>
    <row r="91" spans="2:3" x14ac:dyDescent="0.25">
      <c r="B91" s="7" t="s">
        <v>122</v>
      </c>
      <c r="C91" s="32"/>
    </row>
    <row r="92" spans="2:3" ht="30" x14ac:dyDescent="0.25">
      <c r="B92" s="7" t="s">
        <v>79</v>
      </c>
      <c r="C92" s="32"/>
    </row>
    <row r="93" spans="2:3" x14ac:dyDescent="0.25">
      <c r="B93" s="7" t="s">
        <v>80</v>
      </c>
      <c r="C93" s="32"/>
    </row>
    <row r="94" spans="2:3" x14ac:dyDescent="0.25">
      <c r="B94" s="7" t="s">
        <v>81</v>
      </c>
      <c r="C94" s="32"/>
    </row>
    <row r="95" spans="2:3" x14ac:dyDescent="0.25">
      <c r="B95" s="7" t="s">
        <v>82</v>
      </c>
      <c r="C95" s="32"/>
    </row>
    <row r="96" spans="2:3" ht="30" x14ac:dyDescent="0.25">
      <c r="B96" s="7" t="s">
        <v>77</v>
      </c>
      <c r="C96" s="32"/>
    </row>
    <row r="97" spans="2:3" ht="30" x14ac:dyDescent="0.25">
      <c r="B97" s="7" t="s">
        <v>123</v>
      </c>
      <c r="C97" s="32"/>
    </row>
    <row r="98" spans="2:3" x14ac:dyDescent="0.25">
      <c r="B98" s="7" t="s">
        <v>78</v>
      </c>
      <c r="C98" s="32"/>
    </row>
    <row r="99" spans="2:3" ht="30" x14ac:dyDescent="0.25">
      <c r="B99" s="7" t="s">
        <v>92</v>
      </c>
      <c r="C99" s="32"/>
    </row>
    <row r="100" spans="2:3" x14ac:dyDescent="0.25">
      <c r="B100" s="7" t="s">
        <v>93</v>
      </c>
      <c r="C100" s="32"/>
    </row>
    <row r="101" spans="2:3" ht="30" x14ac:dyDescent="0.25">
      <c r="B101" s="7" t="s">
        <v>124</v>
      </c>
      <c r="C101" s="32"/>
    </row>
    <row r="102" spans="2:3" x14ac:dyDescent="0.25">
      <c r="B102" s="5" t="s">
        <v>140</v>
      </c>
    </row>
    <row r="103" spans="2:3" ht="60" customHeight="1" x14ac:dyDescent="0.25">
      <c r="B103" s="3"/>
    </row>
    <row r="104" spans="2:3" x14ac:dyDescent="0.25">
      <c r="B104" s="5" t="s">
        <v>28</v>
      </c>
    </row>
    <row r="105" spans="2:3" ht="80.099999999999994" customHeight="1" x14ac:dyDescent="0.25">
      <c r="B105" s="5"/>
    </row>
    <row r="106" spans="2:3" x14ac:dyDescent="0.25">
      <c r="B106" s="5" t="s">
        <v>30</v>
      </c>
    </row>
    <row r="107" spans="2:3" ht="80.099999999999994" customHeight="1" x14ac:dyDescent="0.25">
      <c r="B107" s="5"/>
    </row>
    <row r="109" spans="2:3" x14ac:dyDescent="0.25">
      <c r="B109" s="2"/>
    </row>
    <row r="110" spans="2:3" x14ac:dyDescent="0.25">
      <c r="B110" s="7"/>
      <c r="C110" s="32"/>
    </row>
    <row r="111" spans="2:3" x14ac:dyDescent="0.25">
      <c r="B111" s="5" t="s">
        <v>140</v>
      </c>
    </row>
    <row r="112" spans="2:3" ht="60" customHeight="1" x14ac:dyDescent="0.25">
      <c r="B112" s="3" t="s">
        <v>1</v>
      </c>
    </row>
    <row r="113" spans="2:3" x14ac:dyDescent="0.25">
      <c r="B113" s="5" t="s">
        <v>28</v>
      </c>
    </row>
    <row r="114" spans="2:3" ht="80.099999999999994" customHeight="1" x14ac:dyDescent="0.25">
      <c r="B114" s="5"/>
    </row>
    <row r="115" spans="2:3" x14ac:dyDescent="0.25">
      <c r="B115" s="5" t="s">
        <v>30</v>
      </c>
    </row>
    <row r="116" spans="2:3" ht="80.099999999999994" customHeight="1" x14ac:dyDescent="0.25">
      <c r="B116" s="5"/>
    </row>
    <row r="118" spans="2:3" ht="45" x14ac:dyDescent="0.25">
      <c r="B118" s="2" t="s">
        <v>125</v>
      </c>
    </row>
    <row r="119" spans="2:3" ht="30" x14ac:dyDescent="0.25">
      <c r="B119" s="7" t="s">
        <v>94</v>
      </c>
      <c r="C119" s="32"/>
    </row>
    <row r="120" spans="2:3" x14ac:dyDescent="0.25">
      <c r="B120" s="5" t="s">
        <v>140</v>
      </c>
    </row>
    <row r="121" spans="2:3" ht="60" customHeight="1" x14ac:dyDescent="0.25">
      <c r="B121" s="3"/>
    </row>
    <row r="122" spans="2:3" x14ac:dyDescent="0.25">
      <c r="B122" s="5" t="s">
        <v>28</v>
      </c>
    </row>
    <row r="123" spans="2:3" ht="80.099999999999994" customHeight="1" x14ac:dyDescent="0.25">
      <c r="B123" s="5"/>
    </row>
    <row r="124" spans="2:3" x14ac:dyDescent="0.25">
      <c r="B124" s="5" t="s">
        <v>30</v>
      </c>
    </row>
    <row r="125" spans="2:3" ht="80.099999999999994" customHeight="1" x14ac:dyDescent="0.25">
      <c r="B125" s="5"/>
    </row>
    <row r="127" spans="2:3" ht="60" x14ac:dyDescent="0.25">
      <c r="B127" s="2" t="s">
        <v>126</v>
      </c>
    </row>
    <row r="128" spans="2:3" ht="30" x14ac:dyDescent="0.25">
      <c r="B128" s="7" t="s">
        <v>83</v>
      </c>
      <c r="C128" s="32"/>
    </row>
    <row r="129" spans="2:3" ht="30" x14ac:dyDescent="0.25">
      <c r="B129" s="7" t="s">
        <v>84</v>
      </c>
      <c r="C129" s="32"/>
    </row>
    <row r="130" spans="2:3" x14ac:dyDescent="0.25">
      <c r="B130" s="7" t="s">
        <v>127</v>
      </c>
      <c r="C130" s="32"/>
    </row>
    <row r="131" spans="2:3" ht="30" x14ac:dyDescent="0.25">
      <c r="B131" s="7" t="s">
        <v>128</v>
      </c>
      <c r="C131" s="32"/>
    </row>
    <row r="132" spans="2:3" ht="30" x14ac:dyDescent="0.25">
      <c r="B132" s="7" t="s">
        <v>85</v>
      </c>
      <c r="C132" s="32"/>
    </row>
    <row r="133" spans="2:3" ht="30" x14ac:dyDescent="0.25">
      <c r="B133" s="7" t="s">
        <v>129</v>
      </c>
      <c r="C133" s="32"/>
    </row>
    <row r="134" spans="2:3" ht="30" x14ac:dyDescent="0.25">
      <c r="B134" s="7" t="s">
        <v>130</v>
      </c>
      <c r="C134" s="32"/>
    </row>
    <row r="135" spans="2:3" ht="30" x14ac:dyDescent="0.25">
      <c r="B135" s="7" t="s">
        <v>131</v>
      </c>
      <c r="C135" s="32"/>
    </row>
    <row r="136" spans="2:3" ht="30" x14ac:dyDescent="0.25">
      <c r="B136" s="7" t="s">
        <v>132</v>
      </c>
      <c r="C136" s="32"/>
    </row>
    <row r="137" spans="2:3" ht="30" x14ac:dyDescent="0.25">
      <c r="B137" s="7" t="s">
        <v>133</v>
      </c>
      <c r="C137" s="32"/>
    </row>
    <row r="138" spans="2:3" ht="30" x14ac:dyDescent="0.25">
      <c r="B138" s="7" t="s">
        <v>134</v>
      </c>
      <c r="C138" s="32"/>
    </row>
    <row r="139" spans="2:3" x14ac:dyDescent="0.25">
      <c r="B139" s="5" t="s">
        <v>140</v>
      </c>
    </row>
    <row r="140" spans="2:3" ht="60" customHeight="1" x14ac:dyDescent="0.25">
      <c r="B140" s="3"/>
    </row>
    <row r="141" spans="2:3" x14ac:dyDescent="0.25">
      <c r="B141" s="5" t="s">
        <v>28</v>
      </c>
    </row>
    <row r="142" spans="2:3" ht="80.099999999999994" customHeight="1" x14ac:dyDescent="0.25">
      <c r="B142" s="5"/>
    </row>
    <row r="143" spans="2:3" x14ac:dyDescent="0.25">
      <c r="B143" s="5" t="s">
        <v>30</v>
      </c>
    </row>
    <row r="144" spans="2:3" ht="80.099999999999994" customHeight="1" x14ac:dyDescent="0.25">
      <c r="B144" s="5"/>
    </row>
    <row r="146" spans="2:3" ht="60" x14ac:dyDescent="0.25">
      <c r="B146" s="2" t="s">
        <v>135</v>
      </c>
    </row>
    <row r="147" spans="2:3" ht="30" x14ac:dyDescent="0.25">
      <c r="B147" s="7" t="s">
        <v>95</v>
      </c>
      <c r="C147" s="32"/>
    </row>
    <row r="148" spans="2:3" ht="45" x14ac:dyDescent="0.25">
      <c r="B148" s="7" t="s">
        <v>96</v>
      </c>
      <c r="C148" s="32"/>
    </row>
    <row r="149" spans="2:3" ht="30" x14ac:dyDescent="0.25">
      <c r="B149" s="7" t="s">
        <v>97</v>
      </c>
      <c r="C149" s="32"/>
    </row>
    <row r="150" spans="2:3" ht="30" x14ac:dyDescent="0.25">
      <c r="B150" s="7" t="s">
        <v>98</v>
      </c>
      <c r="C150" s="32"/>
    </row>
    <row r="151" spans="2:3" ht="30" x14ac:dyDescent="0.25">
      <c r="B151" s="7" t="s">
        <v>99</v>
      </c>
      <c r="C151" s="32"/>
    </row>
    <row r="152" spans="2:3" ht="30" x14ac:dyDescent="0.25">
      <c r="B152" s="7" t="s">
        <v>86</v>
      </c>
      <c r="C152" s="32"/>
    </row>
    <row r="153" spans="2:3" ht="30" x14ac:dyDescent="0.25">
      <c r="B153" s="7" t="s">
        <v>100</v>
      </c>
      <c r="C153" s="32"/>
    </row>
    <row r="154" spans="2:3" x14ac:dyDescent="0.25">
      <c r="B154" s="5" t="s">
        <v>140</v>
      </c>
    </row>
    <row r="155" spans="2:3" ht="60" customHeight="1" x14ac:dyDescent="0.25">
      <c r="B155" s="3"/>
    </row>
    <row r="156" spans="2:3" x14ac:dyDescent="0.25">
      <c r="B156" s="5" t="s">
        <v>28</v>
      </c>
    </row>
    <row r="157" spans="2:3" ht="80.099999999999994" customHeight="1" x14ac:dyDescent="0.25">
      <c r="B157" s="5"/>
    </row>
    <row r="158" spans="2:3" x14ac:dyDescent="0.25">
      <c r="B158" s="5" t="s">
        <v>30</v>
      </c>
    </row>
    <row r="159" spans="2:3" ht="80.099999999999994" customHeight="1" x14ac:dyDescent="0.25">
      <c r="B159" s="5"/>
    </row>
    <row r="161" spans="2:3" ht="60" x14ac:dyDescent="0.25">
      <c r="B161" s="2" t="s">
        <v>136</v>
      </c>
    </row>
    <row r="162" spans="2:3" ht="30" x14ac:dyDescent="0.25">
      <c r="B162" s="7" t="s">
        <v>101</v>
      </c>
      <c r="C162" s="32"/>
    </row>
    <row r="163" spans="2:3" ht="30" x14ac:dyDescent="0.25">
      <c r="B163" s="7" t="s">
        <v>102</v>
      </c>
      <c r="C163" s="32"/>
    </row>
    <row r="164" spans="2:3" ht="30" x14ac:dyDescent="0.25">
      <c r="B164" s="7" t="s">
        <v>103</v>
      </c>
      <c r="C164" s="32"/>
    </row>
    <row r="165" spans="2:3" ht="30" x14ac:dyDescent="0.25">
      <c r="B165" s="7" t="s">
        <v>104</v>
      </c>
      <c r="C165" s="32"/>
    </row>
    <row r="166" spans="2:3" ht="30" x14ac:dyDescent="0.25">
      <c r="B166" s="7" t="s">
        <v>137</v>
      </c>
      <c r="C166" s="32"/>
    </row>
    <row r="167" spans="2:3" x14ac:dyDescent="0.25">
      <c r="B167" s="5" t="s">
        <v>140</v>
      </c>
    </row>
    <row r="168" spans="2:3" ht="60" customHeight="1" x14ac:dyDescent="0.25">
      <c r="B168" s="3"/>
    </row>
    <row r="169" spans="2:3" x14ac:dyDescent="0.25">
      <c r="B169" s="5" t="s">
        <v>28</v>
      </c>
    </row>
    <row r="170" spans="2:3" ht="80.099999999999994" customHeight="1" x14ac:dyDescent="0.25">
      <c r="B170" s="5"/>
    </row>
    <row r="171" spans="2:3" x14ac:dyDescent="0.25">
      <c r="B171" s="5" t="s">
        <v>30</v>
      </c>
    </row>
    <row r="172" spans="2:3" ht="80.099999999999994" customHeight="1" x14ac:dyDescent="0.25">
      <c r="B172" s="5"/>
    </row>
    <row r="174" spans="2:3" ht="45" x14ac:dyDescent="0.25">
      <c r="B174" s="2" t="s">
        <v>138</v>
      </c>
    </row>
    <row r="175" spans="2:3" x14ac:dyDescent="0.25">
      <c r="B175" s="7" t="s">
        <v>87</v>
      </c>
      <c r="C175" s="32"/>
    </row>
    <row r="176" spans="2:3" x14ac:dyDescent="0.25">
      <c r="B176" s="7" t="s">
        <v>88</v>
      </c>
      <c r="C176" s="32"/>
    </row>
    <row r="177" spans="2:3" x14ac:dyDescent="0.25">
      <c r="B177" s="7" t="s">
        <v>89</v>
      </c>
      <c r="C177" s="32"/>
    </row>
    <row r="178" spans="2:3" ht="30" x14ac:dyDescent="0.25">
      <c r="B178" s="7" t="s">
        <v>90</v>
      </c>
      <c r="C178" s="32"/>
    </row>
    <row r="179" spans="2:3" ht="30" x14ac:dyDescent="0.25">
      <c r="B179" s="7" t="s">
        <v>91</v>
      </c>
      <c r="C179" s="32"/>
    </row>
    <row r="180" spans="2:3" x14ac:dyDescent="0.25">
      <c r="B180" s="5" t="s">
        <v>140</v>
      </c>
    </row>
    <row r="181" spans="2:3" ht="60" customHeight="1" x14ac:dyDescent="0.25">
      <c r="B181" s="3"/>
    </row>
    <row r="182" spans="2:3" x14ac:dyDescent="0.25">
      <c r="B182" s="5" t="s">
        <v>28</v>
      </c>
    </row>
    <row r="183" spans="2:3" ht="80.099999999999994" customHeight="1" x14ac:dyDescent="0.25">
      <c r="B183" s="5"/>
    </row>
    <row r="184" spans="2:3" x14ac:dyDescent="0.25">
      <c r="B184" s="5" t="s">
        <v>30</v>
      </c>
    </row>
    <row r="185" spans="2:3" ht="80.099999999999994" customHeight="1" x14ac:dyDescent="0.25">
      <c r="B185" s="5"/>
    </row>
  </sheetData>
  <dataValidations count="1">
    <dataValidation type="list" allowBlank="1" showInputMessage="1" showErrorMessage="1" sqref="C21:C23 C32:C38 C63:C79 C88:C101 C119 C110 C147:C153 C162:C166 C9:C12 C47:C54 C128:C138 C175:C179" xr:uid="{19241065-1D46-40C9-83B9-9FADA2080425}">
      <formula1>"Niet gezien,In ontwikkeling,Beoogd niveau,Boven niveau"</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AD97-5508-4738-AA1D-4CAD33333E3F}">
  <dimension ref="B2:C25"/>
  <sheetViews>
    <sheetView workbookViewId="0">
      <selection activeCell="B2" sqref="B2:C25"/>
    </sheetView>
  </sheetViews>
  <sheetFormatPr defaultRowHeight="15" x14ac:dyDescent="0.25"/>
  <cols>
    <col min="2" max="2" width="113.5703125" customWidth="1"/>
    <col min="3" max="3" width="27.7109375" style="8" customWidth="1"/>
  </cols>
  <sheetData>
    <row r="2" spans="2:3" x14ac:dyDescent="0.25">
      <c r="B2" t="str">
        <f>('1'!B7)</f>
        <v xml:space="preserve">Geeft de aanstaand leerkracht blijk van beheersing van de vakinhoud van de les? </v>
      </c>
      <c r="C2" s="8" t="e">
        <f>AVERAGE('1'!#REF!,#REF!,#REF!)</f>
        <v>#REF!</v>
      </c>
    </row>
    <row r="3" spans="2:3" x14ac:dyDescent="0.25">
      <c r="B3" t="str">
        <f>('1'!B15)</f>
        <v>Boeit de aanstaand leerkracht de leerlingen door een inhoudelijk betekenisvolle context te gebruiken?</v>
      </c>
      <c r="C3" s="8" t="e">
        <f>AVERAGE('1'!C15,#REF!,#REF!)</f>
        <v>#REF!</v>
      </c>
    </row>
    <row r="4" spans="2:3" x14ac:dyDescent="0.25">
      <c r="B4" t="e">
        <f>('1'!#REF!)</f>
        <v>#REF!</v>
      </c>
      <c r="C4" s="8" t="e">
        <f>AVERAGE('1'!C22,#REF!,#REF!)</f>
        <v>#REF!</v>
      </c>
    </row>
    <row r="5" spans="2:3" x14ac:dyDescent="0.25">
      <c r="B5" t="e">
        <f>('1'!#REF!)</f>
        <v>#REF!</v>
      </c>
      <c r="C5" s="8" t="e">
        <f>AVERAGE('1'!C26,#REF!,#REF!)</f>
        <v>#REF!</v>
      </c>
    </row>
    <row r="6" spans="2:3" x14ac:dyDescent="0.25">
      <c r="B6" t="str">
        <f>('1'!B33)</f>
        <v>Betrekt de aanstaand leerkracht de leerlingen door bij de leerstof passende (digitale) hulpmiddelen te gebruiken?</v>
      </c>
      <c r="C6" s="8" t="e">
        <f>AVERAGE('1'!C33,#REF!,#REF!)</f>
        <v>#REF!</v>
      </c>
    </row>
    <row r="7" spans="2:3" x14ac:dyDescent="0.25">
      <c r="B7" t="str">
        <f>('1'!B45)</f>
        <v>Geeft de aanstaand leerkracht aan wat de inhoud van de les is en wordt benoemd wat er gaat gebeuren?</v>
      </c>
      <c r="C7" s="8" t="e">
        <f>AVERAGE('1'!C45,#REF!,#REF!)</f>
        <v>#REF!</v>
      </c>
    </row>
    <row r="8" spans="2:3" ht="15.75" customHeight="1" x14ac:dyDescent="0.25">
      <c r="B8" t="str">
        <f>('1'!B61)</f>
        <v>Bereikt de aanstaand leerkracht met de onderwijsactiviteit gedifferentieerde lesdoelen die zijn afgestemd op de leerbehoefte van de individuele leerling?</v>
      </c>
      <c r="C8" s="8" t="e">
        <f>AVERAGE('1'!C61,#REF!,#REF!)</f>
        <v>#REF!</v>
      </c>
    </row>
    <row r="9" spans="2:3" x14ac:dyDescent="0.25">
      <c r="B9" t="e">
        <f>('1'!#REF!)</f>
        <v>#REF!</v>
      </c>
      <c r="C9" s="8" t="e">
        <f>AVERAGE('1'!#REF!,#REF!,#REF!)</f>
        <v>#REF!</v>
      </c>
    </row>
    <row r="10" spans="2:3" x14ac:dyDescent="0.25">
      <c r="B10" t="str">
        <f>('1'!B66)</f>
        <v>Zorgt de aanstaand leerkracht tijdens de les/activiteit voor een goede sfeer in de groep, zodat leerlingen zich op hun gemak voelen?</v>
      </c>
      <c r="C10" s="8" t="e">
        <f>AVERAGE('1'!C66,#REF!,#REF!)</f>
        <v>#REF!</v>
      </c>
    </row>
    <row r="11" spans="2:3" x14ac:dyDescent="0.25">
      <c r="B11" t="str">
        <f>('1'!B67)</f>
        <v>Maakt  de aanstaand leerkracht contact met leerlingen en laat merken dat hij/zij de leerlingen ziet en hoort?</v>
      </c>
      <c r="C11" s="8" t="e">
        <f>AVERAGE('1'!C67,#REF!,#REF!)</f>
        <v>#REF!</v>
      </c>
    </row>
    <row r="12" spans="2:3" x14ac:dyDescent="0.25">
      <c r="B12" t="str">
        <f>('1'!B73)</f>
        <v>Spreekt de aanstaand leerkracht leerlingen op een effectieve manier aan op ongewenst gedrag?</v>
      </c>
      <c r="C12" s="8" t="e">
        <f>AVERAGE('1'!C73,#REF!,#REF!)</f>
        <v>#REF!</v>
      </c>
    </row>
    <row r="13" spans="2:3" x14ac:dyDescent="0.25">
      <c r="B13" t="str">
        <f>('1'!B74)</f>
        <v>Zorgt de aanstaand leerkracht tijdens de les/activiteit voor een goede sfeer in de groep, zodat leerlingen zich op hun gemak voelen?</v>
      </c>
      <c r="C13" s="8" t="e">
        <f>AVERAGE('1'!C74,#REF!,#REF!)</f>
        <v>#REF!</v>
      </c>
    </row>
    <row r="14" spans="2:3" x14ac:dyDescent="0.25">
      <c r="B14" t="str">
        <f>('1'!B79)</f>
        <v>Creëert de aanstaand leerkracht samen met de leerlingen een sfeer waarin de leerlingen rekening houden met elkaar?</v>
      </c>
      <c r="C14" s="8" t="e">
        <f>AVERAGE('1'!C79,#REF!,#REF!)</f>
        <v>#REF!</v>
      </c>
    </row>
    <row r="15" spans="2:3" x14ac:dyDescent="0.25">
      <c r="B15">
        <f>('1'!B84)</f>
        <v>0</v>
      </c>
      <c r="C15" s="8" t="e">
        <f>AVERAGE('1'!C84,#REF!,#REF!)</f>
        <v>#REF!</v>
      </c>
    </row>
    <row r="16" spans="2:3" x14ac:dyDescent="0.25">
      <c r="B16" t="e">
        <f>('1'!#REF!)</f>
        <v>#REF!</v>
      </c>
      <c r="C16" s="8" t="e">
        <f>AVERAGE('1'!#REF!,#REF!,#REF!)</f>
        <v>#REF!</v>
      </c>
    </row>
    <row r="17" spans="2:3" x14ac:dyDescent="0.25">
      <c r="B17" t="str">
        <f>('1'!B89)</f>
        <v>Houdt de aanstaand leerkracht in taalgebruik, omgangsvormen en manier van communiceren rekening met wat gebruikelijk is in de leefwereld van de leerlingen?</v>
      </c>
      <c r="C17" s="8" t="e">
        <f>AVERAGE('1'!C89,#REF!,#REF!)</f>
        <v>#REF!</v>
      </c>
    </row>
    <row r="18" spans="2:3" x14ac:dyDescent="0.25">
      <c r="B18" t="str">
        <f>('1'!B89)</f>
        <v>Houdt de aanstaand leerkracht in taalgebruik, omgangsvormen en manier van communiceren rekening met wat gebruikelijk is in de leefwereld van de leerlingen?</v>
      </c>
      <c r="C18" s="8" t="e">
        <f>AVERAGE('1'!C89,#REF!,#REF!)</f>
        <v>#REF!</v>
      </c>
    </row>
    <row r="19" spans="2:3" x14ac:dyDescent="0.25">
      <c r="B19" t="e">
        <f>('1'!#REF!)</f>
        <v>#REF!</v>
      </c>
      <c r="C19" s="8" t="e">
        <f>AVERAGE('1'!#REF!,#REF!,#REF!)</f>
        <v>#REF!</v>
      </c>
    </row>
    <row r="20" spans="2:3" x14ac:dyDescent="0.25">
      <c r="B20" t="e">
        <f>('1'!#REF!)</f>
        <v>#REF!</v>
      </c>
      <c r="C20" s="8" t="e">
        <f>AVERAGE('1'!#REF!,#REF!,#REF!)</f>
        <v>#REF!</v>
      </c>
    </row>
    <row r="21" spans="2:3" x14ac:dyDescent="0.25">
      <c r="B21" t="str">
        <f>('1'!B94)</f>
        <v>Is de aanstaand leerkracht nieuwsgierig naar de ideeën van de leerlingen, luistert naar wat ze te zeggen hebben?</v>
      </c>
      <c r="C21" s="8" t="e">
        <f>AVERAGE('1'!C94,#REF!,#REF!)</f>
        <v>#REF!</v>
      </c>
    </row>
    <row r="22" spans="2:3" x14ac:dyDescent="0.25">
      <c r="B22" t="e">
        <f>('1'!#REF!)</f>
        <v>#REF!</v>
      </c>
      <c r="C22" s="8" t="e">
        <f>AVERAGE('1'!#REF!,#REF!,#REF!)</f>
        <v>#REF!</v>
      </c>
    </row>
    <row r="23" spans="2:3" x14ac:dyDescent="0.25">
      <c r="B23" t="e">
        <f>('1'!#REF!)</f>
        <v>#REF!</v>
      </c>
      <c r="C23" s="8" t="e">
        <f>AVERAGE('1'!#REF!,#REF!,#REF!)</f>
        <v>#REF!</v>
      </c>
    </row>
    <row r="24" spans="2:3" x14ac:dyDescent="0.25">
      <c r="B24" t="e">
        <f>('1'!#REF!)</f>
        <v>#REF!</v>
      </c>
      <c r="C24" s="8" t="e">
        <f>AVERAGE('1'!#REF!,#REF!,#REF!)</f>
        <v>#REF!</v>
      </c>
    </row>
    <row r="25" spans="2:3" x14ac:dyDescent="0.25">
      <c r="B25" t="e">
        <f>('1'!#REF!)</f>
        <v>#REF!</v>
      </c>
      <c r="C25" s="8" t="e">
        <f>AVERAGE('1'!#REF!,#REF!,#REF!)</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CBB6-46F0-4E1B-924B-FBD9D3499CDF}">
  <dimension ref="A1"/>
  <sheetViews>
    <sheetView workbookViewId="0">
      <selection activeCell="AB15" sqref="AB15"/>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Toelichting</vt:lpstr>
      <vt:lpstr>1</vt:lpstr>
      <vt:lpstr>2</vt:lpstr>
      <vt:lpstr>3</vt:lpstr>
      <vt:lpstr>Berekeningen</vt:lpstr>
      <vt:lpstr>feedback ladder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2024-08-28T07:20:39Z</cp:lastPrinted>
  <dcterms:created xsi:type="dcterms:W3CDTF">2024-06-12T06:11:56Z</dcterms:created>
  <dcterms:modified xsi:type="dcterms:W3CDTF">2024-09-13T06:49:54Z</dcterms:modified>
</cp:coreProperties>
</file>