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ipabo-my.sharepoint.com/personal/m_koeten_ipabo_nl/Documents/OnStage/WPA Formulieren/Adviesformulieren/13092024 MW/"/>
    </mc:Choice>
  </mc:AlternateContent>
  <xr:revisionPtr revIDLastSave="1091" documentId="8_{53A24356-5978-487D-9B5F-3434A561F3FC}" xr6:coauthVersionLast="47" xr6:coauthVersionMax="47" xr10:uidLastSave="{FC522AD6-BE35-4A54-8ED0-CF39D790046B}"/>
  <bookViews>
    <workbookView xWindow="-120" yWindow="-120" windowWidth="29040" windowHeight="15720" xr2:uid="{A88BC61C-DEB3-40C5-97AB-EBBDCB267CF4}"/>
  </bookViews>
  <sheets>
    <sheet name="Toelichting" sheetId="6" r:id="rId1"/>
    <sheet name="1" sheetId="1" r:id="rId2"/>
    <sheet name="2" sheetId="11" r:id="rId3"/>
    <sheet name="3" sheetId="12" r:id="rId4"/>
    <sheet name="Berekeningen" sheetId="4" state="hidden" r:id="rId5"/>
    <sheet name="feedback ladder"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4" l="1"/>
  <c r="B25" i="4"/>
  <c r="C24" i="4"/>
  <c r="B24" i="4"/>
  <c r="C23" i="4"/>
  <c r="B23" i="4"/>
  <c r="C22" i="4"/>
  <c r="B22" i="4"/>
  <c r="C21" i="4"/>
  <c r="B21" i="4"/>
  <c r="C20" i="4"/>
  <c r="B20" i="4"/>
  <c r="B19" i="4"/>
  <c r="C19" i="4"/>
  <c r="C18" i="4"/>
  <c r="B18" i="4"/>
  <c r="C17" i="4"/>
  <c r="B17" i="4"/>
  <c r="C16" i="4"/>
  <c r="B16" i="4"/>
  <c r="C15" i="4"/>
  <c r="B15" i="4"/>
  <c r="C14" i="4"/>
  <c r="B14" i="4"/>
  <c r="C13" i="4"/>
  <c r="B13" i="4"/>
  <c r="B12" i="4"/>
  <c r="C12" i="4"/>
  <c r="C11" i="4"/>
  <c r="B11" i="4"/>
  <c r="C10" i="4"/>
  <c r="B10" i="4"/>
  <c r="C2" i="4"/>
  <c r="C9" i="4"/>
  <c r="B9" i="4"/>
  <c r="C8" i="4"/>
  <c r="B8" i="4"/>
  <c r="C7" i="4"/>
  <c r="B7" i="4"/>
  <c r="C6" i="4"/>
  <c r="B6" i="4"/>
  <c r="B5" i="4"/>
  <c r="C5" i="4"/>
  <c r="C4" i="4"/>
  <c r="B4" i="4"/>
  <c r="C3" i="4"/>
  <c r="B3" i="4"/>
  <c r="B2" i="4"/>
</calcChain>
</file>

<file path=xl/sharedStrings.xml><?xml version="1.0" encoding="utf-8"?>
<sst xmlns="http://schemas.openxmlformats.org/spreadsheetml/2006/main" count="394" uniqueCount="136">
  <si>
    <t>Datum:</t>
  </si>
  <si>
    <t xml:space="preserve"> </t>
  </si>
  <si>
    <t>Toelichting:</t>
  </si>
  <si>
    <t>Hoe vul je het formulier in?</t>
  </si>
  <si>
    <t>Mentor:</t>
  </si>
  <si>
    <t>Aanstaand leerkracht:</t>
  </si>
  <si>
    <t>Beste aanstaande leerkracht, mentor en schoolopleider,</t>
  </si>
  <si>
    <t>Wat fijn dat jullie de tijd nemen om dit adviesformulier werkplekleren in te vullen.</t>
  </si>
  <si>
    <t>Afhankelijk van je rol vul je het formulier één, twee of drie keer per semester in volgens onderstaand schema.</t>
  </si>
  <si>
    <t>Wanneer?</t>
  </si>
  <si>
    <t>Wie?</t>
  </si>
  <si>
    <t>Welk tabblad?</t>
  </si>
  <si>
    <t>In sem 1: eind okt.</t>
  </si>
  <si>
    <t>In sem 2: eind mrt.</t>
  </si>
  <si>
    <t>Toelichting per rol</t>
  </si>
  <si>
    <t>Deze meting kan helpen om in overleg met de mentor voor de aankomende periode leerdoelen en leervragen te formuleren en eventueel met de schoolopleider te delen.</t>
  </si>
  <si>
    <t>Leervragen kunnen worden ingebracht op de PLG op de opleidingsschool.</t>
  </si>
  <si>
    <t xml:space="preserve">De aanstaande leerkracht bespreekt het formulier met de mentor. Deze tussenmeting is aanleiding voor een onderling feedback en reflectiegesprek. Het geeft zicht op de eigen kwaliteiten en ontwikkelpunten en daarmee richting aan het leer- en ontwikkelingsproces op de route naar het werkplekassessment. </t>
  </si>
  <si>
    <t>De aandachtspunten geven aanleiding tot het formuleren van nieuwe leerdoelen en leervragen. Leervragen kunnen worden ingebracht op de PLG op de opleidingsschool.</t>
  </si>
  <si>
    <t xml:space="preserve">De aanstaande leerkracht bespreekt de uitkomsten met de mentor en de schoolopleider. De resultaten vormen een weerslag van de ontwikkeling van het werkplekleren in het afgelopen semester en vormen een advies voor de assessor(en) die het WPA afneemt/afnemen. </t>
  </si>
  <si>
    <t xml:space="preserve">De mentor bespreekt het formulier met de aanstaande leerkracht. Deze tussenmeting is aanleiding voor een onderling gesprek en geeft zicht op de kwaliteiten en ontwikkelpunten en daarmee richting aan het leer- en ontwikkelingsproces op de route naar het werkplekassessment. </t>
  </si>
  <si>
    <t>De aandachtspunten geven aanleiding tot het formuleren van nieuwe leerdoelen en leervragen.</t>
  </si>
  <si>
    <t xml:space="preserve">De mentor bespreekt het formulier met de schoolopleider en de aanstaande leerkracht. </t>
  </si>
  <si>
    <t xml:space="preserve">De resultaten vormen een weerslag van de ontwikkeling van het werkplekleren in het afgelopen semester en vormen een advies voor de assessor(en) die het WPA afneemt/afnemen. Dit advies is niet bindend, want de assessoren moeten zich baseren op de gegeven les en het daarop aansluitende reflectiegesprek. </t>
  </si>
  <si>
    <t>In de tabbladen 1, 2 en 3 met periodieke adviesformulieren staan de bekwaamheidseisen (BHE) in de rode cellen centraal. Het overzicht van alle bekwaamheidseisen is terug te vinden als bijlage in de studiegidsen van de aanstaand leerkracht.</t>
  </si>
  <si>
    <t>Onder elke BHE staan de hieraan gerelateerde criteria uit het WPA-beoordelingsformulier. Schuingedrukte criteria gaan over het reflectiegesprek dat de aanstaande leerkracht voert na de gegeven WPA les.</t>
  </si>
  <si>
    <t>Elk criterium wordt gescoord op een 4-puntsschaal: 'niet gezien’, ‘in ontwikkeling’, ‘beoogde niveau, ‘boven niveau’.</t>
  </si>
  <si>
    <t>Onder elk vak met een BHE + gerelateerde criteria vind je een vak ‘Toelichting’. Hier schrijft elke betrokkene, bezien vanuit de eigen rol, hoe het komt dat iets goed gaat of wat er moet gebeuren ter verbetering. Doe dat kort en bondig, maar zo concreet mogelijk.</t>
  </si>
  <si>
    <t>Toelichting mentor:</t>
  </si>
  <si>
    <t>Schoolopleider</t>
  </si>
  <si>
    <t>Toelichting schoolopleider:</t>
  </si>
  <si>
    <t>Aanstaande leerkracht</t>
  </si>
  <si>
    <t>Aanstaande leerkracht, als 0-meting (m.u.v. BT1)</t>
  </si>
  <si>
    <t>Dit Excel-formulier bestaat uit tabblad toelichting en tabblad 1, 2, 3 (met de periodieke adviesformulieren).</t>
  </si>
  <si>
    <t xml:space="preserve">·         </t>
  </si>
  <si>
    <r>
      <rPr>
        <b/>
        <i/>
        <sz val="12"/>
        <color theme="1"/>
        <rFont val="Calibri"/>
        <family val="2"/>
      </rPr>
      <t>De aanstaande leerkracht</t>
    </r>
    <r>
      <rPr>
        <i/>
        <sz val="12"/>
        <color theme="1"/>
        <rFont val="Calibri"/>
        <family val="2"/>
      </rPr>
      <t xml:space="preserve"> vult het formulier drie keer in.</t>
    </r>
  </si>
  <si>
    <r>
      <rPr>
        <b/>
        <i/>
        <sz val="12"/>
        <color theme="1"/>
        <rFont val="Calibri"/>
        <family val="2"/>
      </rPr>
      <t>De mentor</t>
    </r>
    <r>
      <rPr>
        <i/>
        <sz val="12"/>
        <color theme="1"/>
        <rFont val="Calibri"/>
        <family val="2"/>
      </rPr>
      <t xml:space="preserve"> vult het formulier twee keer in.</t>
    </r>
  </si>
  <si>
    <r>
      <rPr>
        <b/>
        <i/>
        <sz val="12"/>
        <color theme="1"/>
        <rFont val="Calibri"/>
        <family val="2"/>
      </rPr>
      <t>De schoolopleider</t>
    </r>
    <r>
      <rPr>
        <i/>
        <sz val="12"/>
        <color theme="1"/>
        <rFont val="Calibri"/>
        <family val="2"/>
      </rPr>
      <t xml:space="preserve"> vult het formulier één keer in.</t>
    </r>
  </si>
  <si>
    <r>
      <t>Aan de start van het semester</t>
    </r>
    <r>
      <rPr>
        <sz val="12"/>
        <color theme="1"/>
        <rFont val="Calibri"/>
        <family val="2"/>
      </rPr>
      <t>.</t>
    </r>
  </si>
  <si>
    <r>
      <t>Halverwege het semester na de 1</t>
    </r>
    <r>
      <rPr>
        <u/>
        <vertAlign val="superscript"/>
        <sz val="12"/>
        <color theme="1"/>
        <rFont val="Calibri"/>
        <family val="2"/>
      </rPr>
      <t>e</t>
    </r>
    <r>
      <rPr>
        <u/>
        <sz val="12"/>
        <color theme="1"/>
        <rFont val="Calibri"/>
        <family val="2"/>
      </rPr>
      <t xml:space="preserve"> periode. </t>
    </r>
  </si>
  <si>
    <r>
      <t>Tegen het einde van het semester</t>
    </r>
    <r>
      <rPr>
        <sz val="12"/>
        <color theme="1"/>
        <rFont val="Calibri"/>
        <family val="2"/>
      </rPr>
      <t>, uiterlijk een week voor het WPA gepland is</t>
    </r>
  </si>
  <si>
    <r>
      <t xml:space="preserve">De </t>
    </r>
    <r>
      <rPr>
        <i/>
        <sz val="12"/>
        <color theme="1"/>
        <rFont val="Calibri"/>
        <family val="2"/>
      </rPr>
      <t>eerste keer</t>
    </r>
    <r>
      <rPr>
        <sz val="12"/>
        <color theme="1"/>
        <rFont val="Calibri"/>
        <family val="2"/>
      </rPr>
      <t xml:space="preserve"> aan de </t>
    </r>
    <r>
      <rPr>
        <u/>
        <sz val="12"/>
        <color theme="1"/>
        <rFont val="Calibri"/>
        <family val="2"/>
      </rPr>
      <t xml:space="preserve">start van het semester in tabblad 1 </t>
    </r>
    <r>
      <rPr>
        <sz val="12"/>
        <color theme="1"/>
        <rFont val="Calibri"/>
        <family val="2"/>
      </rPr>
      <t>als 0-meting op basis van het werkplekleren tot dan toe. Vanzelfsprekend kan dat pas vanaf het tweede semester van het eerste studiejaar.</t>
    </r>
  </si>
  <si>
    <r>
      <t xml:space="preserve"> De </t>
    </r>
    <r>
      <rPr>
        <i/>
        <sz val="12"/>
        <color theme="1"/>
        <rFont val="Calibri"/>
        <family val="2"/>
      </rPr>
      <t>tweede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</si>
  <si>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De </t>
    </r>
    <r>
      <rPr>
        <i/>
        <sz val="12"/>
        <color theme="1"/>
        <rFont val="Calibri"/>
        <family val="2"/>
      </rPr>
      <t>derde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</si>
  <si>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r>
      <t xml:space="preserve"> De </t>
    </r>
    <r>
      <rPr>
        <i/>
        <sz val="12"/>
        <color theme="1"/>
        <rFont val="Calibri"/>
        <family val="2"/>
      </rPr>
      <t>eerste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</si>
  <si>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  De </t>
    </r>
    <r>
      <rPr>
        <i/>
        <sz val="12"/>
        <color theme="1"/>
        <rFont val="Calibri"/>
        <family val="2"/>
      </rPr>
      <t>tweede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</si>
  <si>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t>Schoolopleider:</t>
  </si>
  <si>
    <t>VI 2.1 De aanstaand leerkracht staat boven de leerstof van de leeractiviteiten, gericht op het behalen van de kerndoelen van het primair onderwijs en kent de theoretische achtergronden daarvan.</t>
  </si>
  <si>
    <t>Geeft de aanstaand leerkracht blijk van beheersing van de vakinhoud van de les?</t>
  </si>
  <si>
    <t>Geeft de aanstaand leerkracht inhoudelijk gefundeerde/terechte complimenten m.b.t. de kwaliteit van het werk van de leerlingen (product)?</t>
  </si>
  <si>
    <t>Herhaalt of benadrukt de aanstaand leerkracht wat de essentie van de leerstof is?</t>
  </si>
  <si>
    <t>Kan de aanstaand leerkracht aangeven hoe de vakkennis- en kunde actueel wordt gehouden?</t>
  </si>
  <si>
    <t>VI 2.2 De aanstaand leerkracht gebruikt kennis van leerlijnen om de leerstof in samenhang samen te stellen, te kiezen of te bewerken op zo’n wijze dat de leerlingen die kunnen leren en kunnen begrijpen wat de relevantie van de leerstof is voor het dagelijks leven</t>
  </si>
  <si>
    <t>Boeit de aanstaand leerkracht de leerlingen door een inhoudelijk betekenisvolle context te gebruiken?</t>
  </si>
  <si>
    <t>Legt de aanstaand leerkracht de leerstof in logisch opeenvolgende stappen uit?</t>
  </si>
  <si>
    <t>Kan de aanstaand leerkracht de lesdoelen onderbouwen vanuit de opbouw van het curriculum en doorlopende leerlijnen?</t>
  </si>
  <si>
    <t>VD 2.3 De aanstaand leerkracht vertaalt de vakinhoud zodanig dat een duidelijke relatie aanwezig is tussen de leerdoelen, het niveau en de kenmerken van zijn leerlingen, en de inzet van verschillende methodieken en middelen.</t>
  </si>
  <si>
    <t>Biedt de aanstaand leerkracht activiteiten/opdrachten aan die leerlingen aanzetten tot actieve deelname?</t>
  </si>
  <si>
    <t>Spreekt de aanstaand leerkracht duidelijk met een op de activiteit afgestemd volume, tempo, articulatie en intonatie?</t>
  </si>
  <si>
    <t>Maakt de aanstaand leerkracht actief gebruik van de voorkennis van de leerlingen en wordt de voorkennis samengevat?</t>
  </si>
  <si>
    <t>Houdt de aanstaand leerkracht bij de instructie rekening met verschillen tussen leerlingen (wordt de leerstof op verschillende manieren uitgelegd)?</t>
  </si>
  <si>
    <t>Houdt de aanstaand leerkracht bij de instructie rekening met verschillen in taalniveau?</t>
  </si>
  <si>
    <t>Bereikt de aanstaand leerkracht met de onderwijsactiviteit de in het lesbeschrijvingsformulier gestelde (gedifferentieerde) lesdoelen?</t>
  </si>
  <si>
    <t>Kan de aanstaand leerkracht aspecten van de gegeven les benoemen die het leren van de kinderen hebben bevorderd en deze aspecten beargumenteren waar het gaat om taakgerichtheid, zelfstandig leren, differentiëren en samenwerken? Kan de aanstaand leerkracht deze aspecten koppelen aan recente vakdidactische kennis?</t>
  </si>
  <si>
    <t>VD 2.4 De aanstaand leerkracht kan samenhangende leeractiviteiten koppelen aan kennis van verschillende leer- en onderwijs-theorieën,vak  didactiek, (digitale) leermiddelen en evalueren en beoordelen van onderwijs.</t>
  </si>
  <si>
    <t>Betrekt de aanstaand leerkracht de leerlingen door bij de leerstof passende (digitale) hulpmiddelen te gebruiken?</t>
  </si>
  <si>
    <t>Hanteert de aanstaand leerkracht verschillende didactische werkvormen, passend bij de verschillende lesdoelen?</t>
  </si>
  <si>
    <t>Ondersteunt de aanstaand leerkracht de leerlingen bij de stappen die zij bij een taak/activiteit moeten nemen?</t>
  </si>
  <si>
    <t>Demonstreert de aanstaand leerkracht oplossingsstrategieën door (samen met de leerlingen) hardop te denken en/of voor te doen?</t>
  </si>
  <si>
    <t>Bespreekt de aanstaand leerkracht oplossingsstrategieën/leerstrategieën met de leerlingen?</t>
  </si>
  <si>
    <t>Stimuleert de aanstaand leerkracht het zelfstandig leren tijdens de activiteiten door leerlingen eigen verantwoordelijkheid te geven?</t>
  </si>
  <si>
    <t>Laat de aanstaand leerkracht leerlingen aan elkaar uitleggen en elkaar helpen?</t>
  </si>
  <si>
    <t>Gebruikt de aanstaand leerkracht (complexe) organisatievormen, leermiddelen en leermaterialen die lesdoelen en leeractiviteiten ondersteunen?</t>
  </si>
  <si>
    <t>VD 2.5  De aanstaand leerkracht kan samenhangende leeractiviteiten voorbereiden, uitvoeren en evalueren, gebruikt hierbij voortgangsinformatie en kan zijn didactische aanpak onderbouwen.</t>
  </si>
  <si>
    <t>Geeft de aanstaand leerkracht aan wat de inhoud van de les is en wordt benoemd wat er gaat gebeuren?</t>
  </si>
  <si>
    <t>Stelt de aanstaand leerkracht op gevarieerde wijze vragen die door de leerlingen worden begrepen?</t>
  </si>
  <si>
    <t>Organiseert de aanstaand leerkracht de lesmaterialen ordelijk en toegankelijk in het lokaal?</t>
  </si>
  <si>
    <t>Stemt de aanstaand leerkracht de onderwijsactiviteit af op het vakinhoudelijke niveau van de leerlingen?</t>
  </si>
  <si>
    <t>Stelt de aanstaand leerkracht uitnodigende vragen?</t>
  </si>
  <si>
    <t>Geeft de aanstaand leerkracht leerlingen bij het stellen van vragen voldoende bedenktijd?</t>
  </si>
  <si>
    <t>Reageert de aanstaand leerkracht effectief op vragen of opmerkingen van leerlingen?</t>
  </si>
  <si>
    <t>Hanteert de aanstaand leerkracht een goede beurtverdeling?</t>
  </si>
  <si>
    <t>Blikt de aanstaand leerkracht met de leerlingen terug op de lesdoelen en de leerresultaten?</t>
  </si>
  <si>
    <t>Laat de aanstaand leerkracht leerlingen vertellen wat ze geleerd hebben?</t>
  </si>
  <si>
    <t>Sluit de aanstaand leerkracht met de tijdsplanning aan bij de spanningsboog van de leerlingen?</t>
  </si>
  <si>
    <t>Vraagt de aanstaand leerkracht leerlingen om op elkaar te reageren en worden beurten doorgespeeld?</t>
  </si>
  <si>
    <t>Stemt de aanstaand leerkracht de begeleiding af op de niveauverschillen tussen de leerlingen?</t>
  </si>
  <si>
    <t>Laat de aanstaand leerkracht leerlingen terugkijken op de activiteit en hen verwoorden wat ze hebben gedaan/beleefd/ervaren?</t>
  </si>
  <si>
    <t>Kan de aanstaand leerkracht  prioriteiten stellen bij de tijdsplanning en de beschikbare tijd efficiënt over taken verdelen?</t>
  </si>
  <si>
    <t>Is de aanstaand leerkracht in staat materialen en groepsindeling zodanig te organiseren dat de uitvoering van de les efficiënt kan plaatsvinden?</t>
  </si>
  <si>
    <t>Bereikt de aanstaand leerkracht met de onderwijsactiviteit gedifferentieerde lesdoelen die zijn afgestemd op de leerbehoefte van de individuele leerling?</t>
  </si>
  <si>
    <t>PB 2.6  De aanstaand leerkracht kan, in afstemming met collega’s, werken aan een veilig ondersteunend en stimulerend leerklimaat waarmee hij bijdraagt aan de ontwikkeling tot zelfstandige en verantwoordelijke volwassenen in de samenleving.</t>
  </si>
  <si>
    <t>Zorgt de aanstaand leerkracht tijdens de les/activiteit voor een goede sfeer in de groep, zodat leerlingen zich op hun gemak voelen?</t>
  </si>
  <si>
    <t>Maakt de aanstaand leerkracht contact met leerlingen en laat merken dat hij/zij de leerlingen ziet en hoort?</t>
  </si>
  <si>
    <t>Stimuleert de aanstaand leerkracht gewenst gedrag?</t>
  </si>
  <si>
    <t>Hanteert de aanstaand leerkracht regels die functioneel zijn voor de leerlingen?</t>
  </si>
  <si>
    <t>Ondersteunt de aanstaand leerkracht de verbale communicatie met non-verbale communicatie (gebaren, mimiek en lichaamshouding)?</t>
  </si>
  <si>
    <t>Spreekt de aanstaand leerkracht positieve verwachtingen uit t.a.v. het gewenste gedrag?</t>
  </si>
  <si>
    <t>Zorgt de aanstaand leerkracht ervoor dat de regels door de leerlingen gedragen worden?</t>
  </si>
  <si>
    <t>Spreekt de aanstaand leerkracht leerlingen op een effectieve manier aan op ongewenst gedrag?</t>
  </si>
  <si>
    <t>PB 2.7 De aanstaand leerkracht kan het pedagogische handelen koppelen aan pedagogische theorieën en methodieken, ontwikkelingstheorieën en gedragswetenschappelijke theorieën.</t>
  </si>
  <si>
    <t>Houdt de aanstaand leerkracht in zijn taalgebruik, omgangsvormen en manier van communiceren rekening met wat gebruikelijk is in de leefwereld van de leerlingen?</t>
  </si>
  <si>
    <t>PB 2.8  De aanstaand leerkracht kan het pedagogische handelen afstemmen op de leerlingen en de groep en kan dit handelen afstemmen op en verantwoorden naar de leerlingen.</t>
  </si>
  <si>
    <t>Is de aanstaand leerkracht nieuwsgierig naar de ideeën van de leerlingen, luistert naar wat ze te zeggen hebben?</t>
  </si>
  <si>
    <t>Waardeert de aanstaand leerkracht de inbreng van de leerlingen en complimenteert hen regelmatig (basisbehoefte competentie)?</t>
  </si>
  <si>
    <t>Ziet de aanstaand leerkracht wat er gebeurt in de groep en wordt er op groepsniveau gereageerd?</t>
  </si>
  <si>
    <t>Stelt en bewaakt de aanstaand leerkracht  (consequent) regels en treedt de aanstaand leerkracht op positieve wijze corrigerend op?</t>
  </si>
  <si>
    <t>Laat de aanstaand leerkracht leerlingen samenwerken/ samen spelen op een manier die functioneel is voor doel en/of proces van de les?</t>
  </si>
  <si>
    <t>Stelt de aanstaand leerkracht eisen aan de kwaliteit van de samenwerking en bespreekt deze eisen met de leerlingen?</t>
  </si>
  <si>
    <t>Bespreekt de aanstaand leerkracht wat er van de leerlingen tijdens het zelfstandig werken en/of speelleren verwacht wordt?</t>
  </si>
  <si>
    <t>BPB 2.9 De aanstaand leerkracht toont verantwoordelijkheid voor de eigen ontwikkeling door te werken aan eigen leer- en ontwikkelingsdoelen, gebaseerd op de eigen ontwikkelbehoefte en maakt hierbij gebruik van reflectief leren (mentor/ coach, medecursisten/ opleidingsdocenten).</t>
  </si>
  <si>
    <t xml:space="preserve">Kan de aanstaand leerkracht aangeven in hoeverre de vooraf gestelde vakspecifieke lesdoelen zijn bereikt? </t>
  </si>
  <si>
    <t>Kan de aanstaand leerkracht aangeven in hoeverre de vooraf gestelde algemene en vakspecifieke lesdoelen zijn bereikt?</t>
  </si>
  <si>
    <t>Kan de aanstaand leerkracht benoemen waarom deze doelen al dan niet zijn bereikt en beargumenteren waardoor dat komt?</t>
  </si>
  <si>
    <t>Kan de aanstaand leerkracht aangeven op welke wijze tijdens de les aan de eigen leerdoel(en) is gewerkt?</t>
  </si>
  <si>
    <t>Kan de aanstaand leerkracht aangeven hoe de eerder ontvangen feedback van deskundigen (mentor, schoolopleider, assessor) is meegenomen in het huidige handelen?</t>
  </si>
  <si>
    <t>Kan de aanstaand leerkracht aangeven in hoeverre de eigen leerdoelen voor deze les zijn behaald. Waar wel, waar gedeeltelijk en waar niet?</t>
  </si>
  <si>
    <t>Kan de aanstaand leerkracht nadrukkelijk beargumenteren waardoor de eigen leerdoelen al dan niet zijn behaald?</t>
  </si>
  <si>
    <t>Kan de aanstaand leerkracht aangeven hoe jouw huidige handelen is verbeterd ten opzichte van voorgaand handelen?</t>
  </si>
  <si>
    <t>BPB 2.10   De aanstaand leerkracht heeft een onderzoekende houding en verzamelt vanuit verschillende perspectieven gegevens en kan hier voorlopige conclusies aan verbinden.</t>
  </si>
  <si>
    <t>Gebruikt de aanstaand leerkracht vaktaal bij het onder woorden brengen en beargumenteren van deze criteria?</t>
  </si>
  <si>
    <t>Kan de aanstaand leerkracht uit de activiteit die zijn verzorgd een opmerkelijk moment kiezen en verwoorden?</t>
  </si>
  <si>
    <t>Kan de aanstaand leerkracht aangeven of dit een didactisch, pedagogisch, organisatorisch moment is en waarom?</t>
  </si>
  <si>
    <t>Kan de aanstaand leerkracht de gedachten en gevoelens ten aanzien van dit moment benoemen?</t>
  </si>
  <si>
    <t>Kan de aanstaand leerkracht (in samenspraak met de assessor) het handelen in de situatie benoemen en aangeven hoe het de volgende keer anders aangepakt kan worden?</t>
  </si>
  <si>
    <t>Kan de aanstaand leerkracht het effect van jouw handelen op het gedrag van een of meerdere kinderen benoemen?</t>
  </si>
  <si>
    <t>BPB 2.11  De aanstaand leerkracht levert een actieve bijdrage aan de schoolontwikkeling op groepsniveau en toont verantwoordelijkheid in communicatie en samenwerking.</t>
  </si>
  <si>
    <t>Heeft de aanstaand leerkracht een pro-actieve houding binnen het team?</t>
  </si>
  <si>
    <t>Kan de aanstaand leerkracht effectief communiceren met de mentor?</t>
  </si>
  <si>
    <t>Kan de aanstaand leerkracht feedback ontvangen en zich leerbaar opstellen?</t>
  </si>
  <si>
    <t>Stelt de aanstaand leerkracht relevante vragen aan de mentor en andere experts binnen of buiten de school?</t>
  </si>
  <si>
    <t>Hoe functioneert de aanstaand leerkracht in de samenwerking binnen teams? Denk aan de professionele leergemeenschap (PLG) of andere werkgroepen.</t>
  </si>
  <si>
    <t>Opleidingsfase: Deeltijd verkort semester 3</t>
  </si>
  <si>
    <t>Mentor</t>
  </si>
  <si>
    <t xml:space="preserve">Toelichting aanstaand leerkracht: </t>
  </si>
  <si>
    <r>
      <t xml:space="preserve">Tegen het </t>
    </r>
    <r>
      <rPr>
        <u/>
        <sz val="12"/>
        <color theme="1"/>
        <rFont val="Calibri"/>
        <family val="2"/>
      </rPr>
      <t>eind van het semester in tabblad 3</t>
    </r>
    <r>
      <rPr>
        <sz val="12"/>
        <color theme="1"/>
        <rFont val="Calibri"/>
        <family val="2"/>
      </rPr>
      <t>, na de lesbezoek(en), maar vóórdat het WPA wordt afgenomen. Vanwege het scheiden van begeleiden en beoordelen is de intentie dat een schoolopleider na het invullen van dit adviesformulier geen WPA bij dezelfde aanstaande leerkracht afneemt.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</si>
</sst>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1"/>
      <color theme="1"/>
      <name val="Aptos Narrow"/>
      <family val="2"/>
      <scheme val="minor"/>
    </font>
    <font>
      <sz val="14"/>
      <color theme="1"/>
      <name val="Aptos Narrow"/>
      <family val="2"/>
      <scheme val="minor"/>
    </font>
    <font>
      <b/>
      <sz val="18"/>
      <color theme="1"/>
      <name val="Aptos Narrow"/>
      <family val="2"/>
      <scheme val="minor"/>
    </font>
    <font>
      <sz val="11"/>
      <color theme="1"/>
      <name val="Calibri"/>
      <family val="2"/>
    </font>
    <font>
      <b/>
      <sz val="20"/>
      <color theme="1"/>
      <name val="Calibri"/>
      <family val="2"/>
    </font>
    <font>
      <sz val="12"/>
      <color theme="1"/>
      <name val="Calibri"/>
      <family val="2"/>
    </font>
    <font>
      <b/>
      <sz val="12"/>
      <color theme="1"/>
      <name val="Calibri"/>
      <family val="2"/>
    </font>
    <font>
      <u/>
      <sz val="12"/>
      <color theme="1"/>
      <name val="Calibri"/>
      <family val="2"/>
    </font>
    <font>
      <u/>
      <vertAlign val="superscript"/>
      <sz val="12"/>
      <color theme="1"/>
      <name val="Calibri"/>
      <family val="2"/>
    </font>
    <font>
      <i/>
      <sz val="12"/>
      <color theme="1"/>
      <name val="Calibri"/>
      <family val="2"/>
    </font>
    <font>
      <b/>
      <i/>
      <sz val="12"/>
      <color theme="1"/>
      <name val="Calibri"/>
      <family val="2"/>
    </font>
    <font>
      <sz val="12"/>
      <color rgb="FF000000"/>
      <name val="Calibri"/>
      <family val="2"/>
    </font>
  </fonts>
  <fills count="4">
    <fill>
      <patternFill patternType="none"/>
    </fill>
    <fill>
      <patternFill patternType="gray125"/>
    </fill>
    <fill>
      <patternFill patternType="solid">
        <fgColor rgb="FFFF675D"/>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40">
    <xf numFmtId="0" fontId="0" fillId="0" borderId="0" xfId="0"/>
    <xf numFmtId="0" fontId="0" fillId="0" borderId="0" xfId="0" applyAlignment="1">
      <alignment wrapText="1"/>
    </xf>
    <xf numFmtId="0" fontId="0" fillId="2" borderId="0" xfId="0" applyFill="1" applyAlignment="1">
      <alignment wrapText="1"/>
    </xf>
    <xf numFmtId="0" fontId="0" fillId="3" borderId="0" xfId="0" applyFill="1" applyAlignment="1">
      <alignment wrapText="1"/>
    </xf>
    <xf numFmtId="0" fontId="0" fillId="3" borderId="1" xfId="0" applyFill="1" applyBorder="1" applyAlignment="1">
      <alignment wrapText="1"/>
    </xf>
    <xf numFmtId="0" fontId="1" fillId="3" borderId="0" xfId="0" applyFont="1" applyFill="1" applyAlignment="1">
      <alignment wrapText="1"/>
    </xf>
    <xf numFmtId="0" fontId="3" fillId="0" borderId="0" xfId="0" applyFont="1" applyAlignment="1">
      <alignment horizontal="center" wrapText="1"/>
    </xf>
    <xf numFmtId="0" fontId="0" fillId="0" borderId="1" xfId="0" applyBorder="1" applyAlignment="1">
      <alignment wrapText="1"/>
    </xf>
    <xf numFmtId="2" fontId="0" fillId="0" borderId="0" xfId="0" applyNumberFormat="1"/>
    <xf numFmtId="0" fontId="0" fillId="0" borderId="0" xfId="0" applyAlignment="1">
      <alignment horizontal="left" vertical="top"/>
    </xf>
    <xf numFmtId="0" fontId="3" fillId="0" borderId="0" xfId="0" applyFont="1" applyAlignment="1">
      <alignment wrapText="1"/>
    </xf>
    <xf numFmtId="0" fontId="4" fillId="0" borderId="0" xfId="0" applyFont="1"/>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xf numFmtId="0" fontId="6" fillId="0" borderId="0" xfId="0" applyFont="1" applyAlignment="1">
      <alignment horizontal="left" vertical="top"/>
    </xf>
    <xf numFmtId="0" fontId="6" fillId="0" borderId="0" xfId="0" applyFont="1" applyAlignment="1">
      <alignment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6" xfId="0"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8" fillId="0" borderId="7" xfId="0" applyFont="1" applyBorder="1" applyAlignment="1">
      <alignment horizontal="left" vertical="center" wrapText="1"/>
    </xf>
    <xf numFmtId="0" fontId="6" fillId="0" borderId="2" xfId="0" applyFont="1" applyBorder="1" applyAlignment="1">
      <alignmen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vertical="top"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wrapText="1"/>
    </xf>
    <xf numFmtId="0" fontId="1" fillId="0" borderId="0" xfId="0" applyFont="1" applyAlignment="1">
      <alignment horizontal="right" vertical="center" wrapText="1"/>
    </xf>
    <xf numFmtId="1" fontId="0" fillId="3" borderId="1" xfId="0" applyNumberFormat="1" applyFill="1" applyBorder="1" applyAlignment="1" applyProtection="1">
      <alignment horizontal="right"/>
      <protection locked="0"/>
    </xf>
    <xf numFmtId="0" fontId="2" fillId="0" borderId="0" xfId="0" applyFont="1"/>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cellXfs>
  <cellStyles count="1">
    <cellStyle name="Standaard" xfId="0" builtinId="0"/>
  </cellStyles>
  <dxfs count="0"/>
  <tableStyles count="0" defaultTableStyle="TableStyleMedium2" defaultPivotStyle="PivotStyleLight16"/>
  <colors>
    <mruColors>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nl-NL"/>
              <a:t>Feedback ladder</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strRef>
              <c:f>Berekeningen!$B$2:$B$25</c:f>
              <c:strCache>
                <c:ptCount val="24"/>
                <c:pt idx="0">
                  <c:v>Geeft de aanstaand leerkracht blijk van beheersing van de vakinhoud van de les?</c:v>
                </c:pt>
                <c:pt idx="1">
                  <c:v>Boeit de aanstaand leerkracht de leerlingen door een inhoudelijk betekenisvolle context te gebruiken?</c:v>
                </c:pt>
                <c:pt idx="2">
                  <c:v>#VERW!</c:v>
                </c:pt>
                <c:pt idx="3">
                  <c:v>Biedt de aanstaand leerkracht activiteiten/opdrachten aan die leerlingen aanzetten tot actieve deelname?</c:v>
                </c:pt>
                <c:pt idx="4">
                  <c:v>Betrekt de aanstaand leerkracht de leerlingen door bij de leerstof passende (digitale) hulpmiddelen te gebruiken?</c:v>
                </c:pt>
                <c:pt idx="5">
                  <c:v>Geeft de aanstaand leerkracht aan wat de inhoud van de les is en wordt benoemd wat er gaat gebeuren?</c:v>
                </c:pt>
                <c:pt idx="6">
                  <c:v>Is de aanstaand leerkracht in staat materialen en groepsindeling zodanig te organiseren dat de uitvoering van de les efficiënt kan plaatsvinden?</c:v>
                </c:pt>
                <c:pt idx="7">
                  <c:v>Bereikt de aanstaand leerkracht met de onderwijsactiviteit gedifferentieerde lesdoelen die zijn afgestemd op de leerbehoefte van de individuele leerling?</c:v>
                </c:pt>
                <c:pt idx="8">
                  <c:v>Zorgt de aanstaand leerkracht tijdens de les/activiteit voor een goede sfeer in de groep, zodat leerlingen zich op hun gemak voelen?</c:v>
                </c:pt>
                <c:pt idx="9">
                  <c:v>Maakt de aanstaand leerkracht contact met leerlingen en laat merken dat hij/zij de leerlingen ziet en hoort?</c:v>
                </c:pt>
                <c:pt idx="10">
                  <c:v>Spreekt de aanstaand leerkracht positieve verwachtingen uit t.a.v. het gewenste gedrag?</c:v>
                </c:pt>
                <c:pt idx="11">
                  <c:v>Zorgt de aanstaand leerkracht ervoor dat de regels door de leerlingen gedragen worden?</c:v>
                </c:pt>
                <c:pt idx="12">
                  <c:v>Spreekt de aanstaand leerkracht leerlingen op een effectieve manier aan op ongewenst gedrag?</c:v>
                </c:pt>
                <c:pt idx="13">
                  <c:v>Houdt de aanstaand leerkracht in zijn taalgebruik, omgangsvormen en manier van communiceren rekening met wat gebruikelijk is in de leefwereld van de leerlingen?</c:v>
                </c:pt>
                <c:pt idx="14">
                  <c:v>#VERW!</c:v>
                </c:pt>
                <c:pt idx="15">
                  <c:v>Is de aanstaand leerkracht nieuwsgierig naar de ideeën van de leerlingen, luistert naar wat ze te zeggen hebben?</c:v>
                </c:pt>
                <c:pt idx="16">
                  <c:v>Is de aanstaand leerkracht nieuwsgierig naar de ideeën van de leerlingen, luistert naar wat ze te zeggen hebben?</c:v>
                </c:pt>
                <c:pt idx="17">
                  <c:v>Waardeert de aanstaand leerkracht de inbreng van de leerlingen en complimenteert hen regelmatig (basisbehoefte competentie)?</c:v>
                </c:pt>
                <c:pt idx="18">
                  <c:v>Bespreekt de aanstaand leerkracht wat er van de leerlingen tijdens het zelfstandig werken en/of speelleren verwacht wordt?</c:v>
                </c:pt>
                <c:pt idx="19">
                  <c:v>Kan de aanstaand leerkracht aangeven in hoeverre de vooraf gestelde vakspecifieke lesdoelen zijn bereikt? </c:v>
                </c:pt>
                <c:pt idx="20">
                  <c:v>Kan de aanstaand leerkracht aangeven hoe jouw huidige handelen is verbeterd ten opzichte van voorgaand handelen?</c:v>
                </c:pt>
                <c:pt idx="21">
                  <c:v>#VERW!</c:v>
                </c:pt>
                <c:pt idx="22">
                  <c:v>#VERW!</c:v>
                </c:pt>
                <c:pt idx="23">
                  <c:v>#VERW!</c:v>
                </c:pt>
              </c:strCache>
            </c:strRef>
          </c:cat>
          <c:val>
            <c:numRef>
              <c:f>Berekeningen!$C$2:$C$25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5B3A-4CDF-94BB-4809EC4AEE98}"/>
            </c:ext>
          </c:extLst>
        </c:ser>
        <c:dLbls>
          <c:showLegendKey val="0"/>
          <c:showVal val="0"/>
          <c:showCatName val="0"/>
          <c:showSerName val="0"/>
          <c:showPercent val="0"/>
          <c:showBubbleSize val="0"/>
        </c:dLbls>
        <c:gapWidth val="269"/>
        <c:axId val="484813183"/>
        <c:axId val="484809823"/>
      </c:barChart>
      <c:catAx>
        <c:axId val="48481318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nl-NL"/>
          </a:p>
        </c:txPr>
        <c:crossAx val="484809823"/>
        <c:crosses val="autoZero"/>
        <c:auto val="1"/>
        <c:lblAlgn val="ctr"/>
        <c:lblOffset val="100"/>
        <c:noMultiLvlLbl val="0"/>
      </c:catAx>
      <c:valAx>
        <c:axId val="484809823"/>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4813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600074</xdr:colOff>
      <xdr:row>2</xdr:row>
      <xdr:rowOff>14286</xdr:rowOff>
    </xdr:from>
    <xdr:to>
      <xdr:col>26</xdr:col>
      <xdr:colOff>19049</xdr:colOff>
      <xdr:row>35</xdr:row>
      <xdr:rowOff>19049</xdr:rowOff>
    </xdr:to>
    <xdr:graphicFrame macro="">
      <xdr:nvGraphicFramePr>
        <xdr:cNvPr id="2" name="Grafiek 1">
          <a:extLst>
            <a:ext uri="{FF2B5EF4-FFF2-40B4-BE49-F238E27FC236}">
              <a16:creationId xmlns:a16="http://schemas.microsoft.com/office/drawing/2014/main" id="{2388EEF2-F4DD-F72C-AACE-58E2CDA3F8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633E9-554D-46D3-90B0-01905B2CEB6A}">
  <dimension ref="B2:E51"/>
  <sheetViews>
    <sheetView tabSelected="1" workbookViewId="0">
      <selection activeCell="C2" sqref="C2"/>
    </sheetView>
  </sheetViews>
  <sheetFormatPr defaultRowHeight="15" x14ac:dyDescent="0.25"/>
  <cols>
    <col min="2" max="2" width="4" customWidth="1"/>
    <col min="3" max="3" width="87.7109375" style="1" customWidth="1"/>
    <col min="4" max="4" width="50.5703125" customWidth="1"/>
    <col min="5" max="5" width="15.85546875" style="9" customWidth="1"/>
  </cols>
  <sheetData>
    <row r="2" spans="3:5" ht="24" x14ac:dyDescent="0.4">
      <c r="C2" s="10" t="s">
        <v>2</v>
      </c>
    </row>
    <row r="3" spans="3:5" ht="15" customHeight="1" x14ac:dyDescent="0.4">
      <c r="C3" s="10"/>
    </row>
    <row r="4" spans="3:5" ht="15.75" x14ac:dyDescent="0.25">
      <c r="C4" s="13" t="s">
        <v>6</v>
      </c>
      <c r="D4" s="14"/>
      <c r="E4" s="15"/>
    </row>
    <row r="5" spans="3:5" ht="15.75" x14ac:dyDescent="0.25">
      <c r="C5" s="13" t="s">
        <v>7</v>
      </c>
      <c r="D5" s="14"/>
      <c r="E5" s="15"/>
    </row>
    <row r="6" spans="3:5" ht="31.5" x14ac:dyDescent="0.25">
      <c r="C6" s="13" t="s">
        <v>33</v>
      </c>
      <c r="D6" s="14"/>
      <c r="E6" s="15"/>
    </row>
    <row r="7" spans="3:5" ht="31.5" x14ac:dyDescent="0.25">
      <c r="C7" s="13" t="s">
        <v>8</v>
      </c>
      <c r="D7" s="14"/>
      <c r="E7" s="15"/>
    </row>
    <row r="8" spans="3:5" ht="16.5" thickBot="1" x14ac:dyDescent="0.3">
      <c r="C8" s="16"/>
      <c r="D8" s="14"/>
      <c r="E8" s="15"/>
    </row>
    <row r="9" spans="3:5" ht="16.5" thickBot="1" x14ac:dyDescent="0.3">
      <c r="C9" s="17" t="s">
        <v>9</v>
      </c>
      <c r="D9" s="18" t="s">
        <v>10</v>
      </c>
      <c r="E9" s="18" t="s">
        <v>11</v>
      </c>
    </row>
    <row r="10" spans="3:5" ht="16.5" thickBot="1" x14ac:dyDescent="0.3">
      <c r="C10" s="19" t="s">
        <v>38</v>
      </c>
      <c r="D10" s="20" t="s">
        <v>32</v>
      </c>
      <c r="E10" s="21">
        <v>1</v>
      </c>
    </row>
    <row r="11" spans="3:5" ht="18" x14ac:dyDescent="0.25">
      <c r="C11" s="22" t="s">
        <v>39</v>
      </c>
      <c r="D11" s="23" t="s">
        <v>31</v>
      </c>
      <c r="E11" s="34">
        <v>2</v>
      </c>
    </row>
    <row r="12" spans="3:5" ht="15.75" x14ac:dyDescent="0.25">
      <c r="C12" s="24" t="s">
        <v>12</v>
      </c>
      <c r="D12" s="23" t="s">
        <v>133</v>
      </c>
      <c r="E12" s="35"/>
    </row>
    <row r="13" spans="3:5" ht="16.5" thickBot="1" x14ac:dyDescent="0.3">
      <c r="C13" s="25" t="s">
        <v>13</v>
      </c>
      <c r="D13" s="26"/>
      <c r="E13" s="36"/>
    </row>
    <row r="14" spans="3:5" ht="15.75" x14ac:dyDescent="0.25">
      <c r="C14" s="37" t="s">
        <v>40</v>
      </c>
      <c r="D14" s="23" t="s">
        <v>31</v>
      </c>
      <c r="E14" s="34">
        <v>3</v>
      </c>
    </row>
    <row r="15" spans="3:5" ht="15.75" x14ac:dyDescent="0.25">
      <c r="C15" s="38"/>
      <c r="D15" s="23" t="s">
        <v>133</v>
      </c>
      <c r="E15" s="35"/>
    </row>
    <row r="16" spans="3:5" ht="16.5" thickBot="1" x14ac:dyDescent="0.3">
      <c r="C16" s="39"/>
      <c r="D16" s="20" t="s">
        <v>29</v>
      </c>
      <c r="E16" s="36"/>
    </row>
    <row r="17" spans="2:5" ht="15.75" x14ac:dyDescent="0.25">
      <c r="C17" s="16"/>
      <c r="D17" s="14"/>
      <c r="E17" s="15"/>
    </row>
    <row r="18" spans="2:5" ht="15.75" x14ac:dyDescent="0.25">
      <c r="B18" s="11"/>
      <c r="C18" s="27" t="s">
        <v>14</v>
      </c>
      <c r="D18" s="14"/>
      <c r="E18" s="15"/>
    </row>
    <row r="19" spans="2:5" ht="15.75" x14ac:dyDescent="0.25">
      <c r="B19" s="11"/>
      <c r="C19" s="16"/>
      <c r="D19" s="14"/>
      <c r="E19" s="15"/>
    </row>
    <row r="20" spans="2:5" ht="15.75" x14ac:dyDescent="0.25">
      <c r="B20" s="11"/>
      <c r="C20" s="28" t="s">
        <v>35</v>
      </c>
      <c r="D20" s="14"/>
      <c r="E20" s="15"/>
    </row>
    <row r="21" spans="2:5" ht="15.75" x14ac:dyDescent="0.25">
      <c r="B21" s="11"/>
      <c r="C21" s="13"/>
      <c r="D21" s="14"/>
      <c r="E21" s="15"/>
    </row>
    <row r="22" spans="2:5" ht="47.25" x14ac:dyDescent="0.25">
      <c r="B22" s="12" t="s">
        <v>34</v>
      </c>
      <c r="C22" s="29" t="s">
        <v>41</v>
      </c>
      <c r="D22" s="14"/>
      <c r="E22" s="15"/>
    </row>
    <row r="23" spans="2:5" ht="30" customHeight="1" x14ac:dyDescent="0.25">
      <c r="B23" s="11"/>
      <c r="C23" s="29" t="s">
        <v>15</v>
      </c>
      <c r="D23" s="14"/>
      <c r="E23" s="15"/>
    </row>
    <row r="24" spans="2:5" ht="15.75" x14ac:dyDescent="0.25">
      <c r="B24" s="11"/>
      <c r="C24" s="29" t="s">
        <v>16</v>
      </c>
      <c r="D24" s="14"/>
      <c r="E24" s="15"/>
    </row>
    <row r="25" spans="2:5" ht="15.75" x14ac:dyDescent="0.25">
      <c r="C25" s="16"/>
      <c r="D25" s="14"/>
      <c r="E25" s="15"/>
    </row>
    <row r="26" spans="2:5" ht="31.5" x14ac:dyDescent="0.25">
      <c r="B26" s="12" t="s">
        <v>34</v>
      </c>
      <c r="C26" s="29" t="s">
        <v>42</v>
      </c>
      <c r="D26" s="14"/>
      <c r="E26" s="15"/>
    </row>
    <row r="27" spans="2:5" ht="63" x14ac:dyDescent="0.25">
      <c r="C27" s="29" t="s">
        <v>17</v>
      </c>
      <c r="D27" s="14"/>
      <c r="E27" s="15"/>
    </row>
    <row r="28" spans="2:5" ht="31.5" x14ac:dyDescent="0.25">
      <c r="C28" s="29" t="s">
        <v>18</v>
      </c>
      <c r="D28" s="14"/>
      <c r="E28" s="15"/>
    </row>
    <row r="29" spans="2:5" ht="15.75" x14ac:dyDescent="0.25">
      <c r="C29" s="13"/>
      <c r="D29" s="14"/>
      <c r="E29" s="15"/>
    </row>
    <row r="30" spans="2:5" ht="31.5" x14ac:dyDescent="0.25">
      <c r="B30" s="12" t="s">
        <v>34</v>
      </c>
      <c r="C30" s="29" t="s">
        <v>43</v>
      </c>
      <c r="D30" s="14"/>
      <c r="E30" s="15"/>
    </row>
    <row r="31" spans="2:5" ht="63" x14ac:dyDescent="0.25">
      <c r="C31" s="29" t="s">
        <v>19</v>
      </c>
      <c r="D31" s="14"/>
      <c r="E31" s="15"/>
    </row>
    <row r="32" spans="2:5" ht="15.75" x14ac:dyDescent="0.25">
      <c r="C32" s="27"/>
      <c r="D32" s="14"/>
      <c r="E32" s="15"/>
    </row>
    <row r="33" spans="2:5" ht="15.75" x14ac:dyDescent="0.25">
      <c r="C33" s="28" t="s">
        <v>36</v>
      </c>
      <c r="D33" s="14"/>
      <c r="E33" s="15"/>
    </row>
    <row r="34" spans="2:5" ht="15.75" x14ac:dyDescent="0.25">
      <c r="C34" s="13"/>
      <c r="D34" s="14"/>
      <c r="E34" s="15"/>
    </row>
    <row r="35" spans="2:5" ht="31.5" x14ac:dyDescent="0.25">
      <c r="B35" s="12" t="s">
        <v>34</v>
      </c>
      <c r="C35" s="29" t="s">
        <v>44</v>
      </c>
      <c r="D35" s="14"/>
      <c r="E35" s="15"/>
    </row>
    <row r="36" spans="2:5" ht="63" x14ac:dyDescent="0.25">
      <c r="C36" s="29" t="s">
        <v>20</v>
      </c>
      <c r="D36" s="14"/>
      <c r="E36" s="15"/>
    </row>
    <row r="37" spans="2:5" ht="31.5" x14ac:dyDescent="0.25">
      <c r="C37" s="29" t="s">
        <v>21</v>
      </c>
      <c r="D37" s="14"/>
      <c r="E37" s="15"/>
    </row>
    <row r="38" spans="2:5" ht="15.75" x14ac:dyDescent="0.25">
      <c r="C38" s="16"/>
      <c r="D38" s="14"/>
      <c r="E38" s="15"/>
    </row>
    <row r="39" spans="2:5" ht="31.5" x14ac:dyDescent="0.25">
      <c r="B39" s="12" t="s">
        <v>34</v>
      </c>
      <c r="C39" s="29" t="s">
        <v>45</v>
      </c>
      <c r="D39" s="14"/>
      <c r="E39" s="15"/>
    </row>
    <row r="40" spans="2:5" ht="15.75" x14ac:dyDescent="0.25">
      <c r="C40" s="29" t="s">
        <v>22</v>
      </c>
      <c r="D40" s="14"/>
      <c r="E40" s="15"/>
    </row>
    <row r="41" spans="2:5" ht="63" x14ac:dyDescent="0.25">
      <c r="C41" s="29" t="s">
        <v>23</v>
      </c>
      <c r="D41" s="14"/>
      <c r="E41" s="15"/>
    </row>
    <row r="42" spans="2:5" ht="15.75" x14ac:dyDescent="0.25">
      <c r="C42" s="13"/>
      <c r="D42" s="14"/>
      <c r="E42" s="15"/>
    </row>
    <row r="43" spans="2:5" ht="15.75" x14ac:dyDescent="0.25">
      <c r="C43" s="28" t="s">
        <v>37</v>
      </c>
      <c r="D43" s="14"/>
      <c r="E43" s="15"/>
    </row>
    <row r="44" spans="2:5" ht="63" x14ac:dyDescent="0.25">
      <c r="B44" s="12" t="s">
        <v>34</v>
      </c>
      <c r="C44" s="29" t="s">
        <v>135</v>
      </c>
      <c r="D44" s="14"/>
      <c r="E44" s="15"/>
    </row>
    <row r="45" spans="2:5" ht="26.25" x14ac:dyDescent="0.25">
      <c r="B45" s="12"/>
      <c r="C45" s="29"/>
      <c r="D45" s="14"/>
      <c r="E45" s="15"/>
    </row>
    <row r="46" spans="2:5" ht="15.75" x14ac:dyDescent="0.25">
      <c r="C46" s="13"/>
      <c r="D46" s="14"/>
      <c r="E46" s="15"/>
    </row>
    <row r="47" spans="2:5" ht="15.75" x14ac:dyDescent="0.25">
      <c r="C47" s="27" t="s">
        <v>3</v>
      </c>
      <c r="D47" s="14"/>
      <c r="E47" s="15"/>
    </row>
    <row r="48" spans="2:5" ht="47.25" x14ac:dyDescent="0.25">
      <c r="C48" s="16" t="s">
        <v>24</v>
      </c>
      <c r="D48" s="14"/>
      <c r="E48" s="15"/>
    </row>
    <row r="49" spans="3:5" ht="47.25" x14ac:dyDescent="0.25">
      <c r="C49" s="16" t="s">
        <v>25</v>
      </c>
      <c r="D49" s="14"/>
      <c r="E49" s="15"/>
    </row>
    <row r="50" spans="3:5" ht="31.5" x14ac:dyDescent="0.25">
      <c r="C50" s="30" t="s">
        <v>26</v>
      </c>
      <c r="D50" s="14"/>
      <c r="E50" s="15"/>
    </row>
    <row r="51" spans="3:5" ht="47.25" x14ac:dyDescent="0.25">
      <c r="C51" s="16" t="s">
        <v>27</v>
      </c>
      <c r="D51" s="14"/>
      <c r="E51" s="15"/>
    </row>
  </sheetData>
  <mergeCells count="3">
    <mergeCell ref="E11:E13"/>
    <mergeCell ref="C14:C16"/>
    <mergeCell ref="E14:E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88FA6-BC2B-45D4-B0F4-553C67F8F9E8}">
  <dimension ref="A1:C122"/>
  <sheetViews>
    <sheetView zoomScaleNormal="100" workbookViewId="0">
      <selection activeCell="B3" sqref="B3"/>
    </sheetView>
  </sheetViews>
  <sheetFormatPr defaultRowHeight="15" x14ac:dyDescent="0.25"/>
  <cols>
    <col min="1" max="1" width="21.42578125" customWidth="1"/>
    <col min="2" max="2" width="91.42578125" style="1" customWidth="1"/>
    <col min="3" max="3" width="17.7109375" customWidth="1"/>
    <col min="4" max="6" width="9.140625" customWidth="1"/>
  </cols>
  <sheetData>
    <row r="1" spans="1:3" ht="24" x14ac:dyDescent="0.4">
      <c r="B1" s="6" t="s">
        <v>132</v>
      </c>
    </row>
    <row r="3" spans="1:3" ht="24.95" customHeight="1" x14ac:dyDescent="0.25">
      <c r="A3" s="31" t="s">
        <v>0</v>
      </c>
      <c r="B3" s="4"/>
    </row>
    <row r="4" spans="1:3" ht="24.95" customHeight="1" x14ac:dyDescent="0.25">
      <c r="A4" s="31" t="s">
        <v>5</v>
      </c>
      <c r="B4" s="4"/>
    </row>
    <row r="6" spans="1:3" ht="30.75" x14ac:dyDescent="0.3">
      <c r="A6" s="33"/>
      <c r="B6" s="2" t="s">
        <v>47</v>
      </c>
    </row>
    <row r="7" spans="1:3" x14ac:dyDescent="0.25">
      <c r="B7" s="7" t="s">
        <v>48</v>
      </c>
      <c r="C7" s="32"/>
    </row>
    <row r="8" spans="1:3" ht="30" x14ac:dyDescent="0.25">
      <c r="B8" s="7" t="s">
        <v>49</v>
      </c>
      <c r="C8" s="32"/>
    </row>
    <row r="9" spans="1:3" x14ac:dyDescent="0.25">
      <c r="B9" s="7" t="s">
        <v>50</v>
      </c>
      <c r="C9" s="32"/>
    </row>
    <row r="10" spans="1:3" x14ac:dyDescent="0.25">
      <c r="B10" s="7" t="s">
        <v>51</v>
      </c>
      <c r="C10" s="32"/>
    </row>
    <row r="11" spans="1:3" x14ac:dyDescent="0.25">
      <c r="B11" s="5" t="s">
        <v>134</v>
      </c>
    </row>
    <row r="12" spans="1:3" ht="60" customHeight="1" x14ac:dyDescent="0.25">
      <c r="B12" s="3"/>
    </row>
    <row r="14" spans="1:3" ht="45" x14ac:dyDescent="0.25">
      <c r="B14" s="2" t="s">
        <v>52</v>
      </c>
    </row>
    <row r="15" spans="1:3" ht="30" x14ac:dyDescent="0.25">
      <c r="B15" s="7" t="s">
        <v>53</v>
      </c>
      <c r="C15" s="32"/>
    </row>
    <row r="16" spans="1:3" x14ac:dyDescent="0.25">
      <c r="B16" s="7" t="s">
        <v>54</v>
      </c>
      <c r="C16" s="32"/>
    </row>
    <row r="17" spans="2:3" ht="30" x14ac:dyDescent="0.25">
      <c r="B17" s="7" t="s">
        <v>55</v>
      </c>
      <c r="C17" s="32"/>
    </row>
    <row r="18" spans="2:3" x14ac:dyDescent="0.25">
      <c r="B18" s="5" t="s">
        <v>134</v>
      </c>
    </row>
    <row r="19" spans="2:3" ht="60" customHeight="1" x14ac:dyDescent="0.25">
      <c r="B19" s="3"/>
    </row>
    <row r="21" spans="2:3" ht="45" x14ac:dyDescent="0.25">
      <c r="B21" s="2" t="s">
        <v>56</v>
      </c>
    </row>
    <row r="22" spans="2:3" ht="30" x14ac:dyDescent="0.25">
      <c r="B22" s="7" t="s">
        <v>57</v>
      </c>
      <c r="C22" s="32"/>
    </row>
    <row r="23" spans="2:3" ht="30" x14ac:dyDescent="0.25">
      <c r="B23" s="7" t="s">
        <v>58</v>
      </c>
      <c r="C23" s="32"/>
    </row>
    <row r="24" spans="2:3" ht="30" x14ac:dyDescent="0.25">
      <c r="B24" s="7" t="s">
        <v>59</v>
      </c>
      <c r="C24" s="32"/>
    </row>
    <row r="25" spans="2:3" ht="30" x14ac:dyDescent="0.25">
      <c r="B25" s="7" t="s">
        <v>60</v>
      </c>
      <c r="C25" s="32"/>
    </row>
    <row r="26" spans="2:3" x14ac:dyDescent="0.25">
      <c r="B26" s="7" t="s">
        <v>61</v>
      </c>
      <c r="C26" s="32"/>
    </row>
    <row r="27" spans="2:3" ht="30" x14ac:dyDescent="0.25">
      <c r="B27" s="7" t="s">
        <v>62</v>
      </c>
      <c r="C27" s="32"/>
    </row>
    <row r="28" spans="2:3" ht="60" x14ac:dyDescent="0.25">
      <c r="B28" s="7" t="s">
        <v>63</v>
      </c>
      <c r="C28" s="32"/>
    </row>
    <row r="29" spans="2:3" x14ac:dyDescent="0.25">
      <c r="B29" s="5" t="s">
        <v>134</v>
      </c>
    </row>
    <row r="30" spans="2:3" ht="60" customHeight="1" x14ac:dyDescent="0.25">
      <c r="B30" s="3" t="s">
        <v>1</v>
      </c>
    </row>
    <row r="32" spans="2:3" ht="45" x14ac:dyDescent="0.25">
      <c r="B32" s="2" t="s">
        <v>64</v>
      </c>
    </row>
    <row r="33" spans="2:3" ht="30" x14ac:dyDescent="0.25">
      <c r="B33" s="7" t="s">
        <v>65</v>
      </c>
      <c r="C33" s="32"/>
    </row>
    <row r="34" spans="2:3" ht="30" x14ac:dyDescent="0.25">
      <c r="B34" s="7" t="s">
        <v>66</v>
      </c>
      <c r="C34" s="32"/>
    </row>
    <row r="35" spans="2:3" ht="30" x14ac:dyDescent="0.25">
      <c r="B35" s="7" t="s">
        <v>67</v>
      </c>
      <c r="C35" s="32"/>
    </row>
    <row r="36" spans="2:3" ht="30" x14ac:dyDescent="0.25">
      <c r="B36" s="7" t="s">
        <v>68</v>
      </c>
      <c r="C36" s="32"/>
    </row>
    <row r="37" spans="2:3" x14ac:dyDescent="0.25">
      <c r="B37" s="7" t="s">
        <v>69</v>
      </c>
      <c r="C37" s="32"/>
    </row>
    <row r="38" spans="2:3" ht="30" x14ac:dyDescent="0.25">
      <c r="B38" s="7" t="s">
        <v>70</v>
      </c>
      <c r="C38" s="32"/>
    </row>
    <row r="39" spans="2:3" x14ac:dyDescent="0.25">
      <c r="B39" s="7" t="s">
        <v>71</v>
      </c>
      <c r="C39" s="32"/>
    </row>
    <row r="40" spans="2:3" ht="30" x14ac:dyDescent="0.25">
      <c r="B40" s="7" t="s">
        <v>72</v>
      </c>
      <c r="C40" s="32"/>
    </row>
    <row r="41" spans="2:3" x14ac:dyDescent="0.25">
      <c r="B41" s="5" t="s">
        <v>134</v>
      </c>
    </row>
    <row r="42" spans="2:3" ht="60" customHeight="1" x14ac:dyDescent="0.25">
      <c r="B42" s="3" t="s">
        <v>1</v>
      </c>
    </row>
    <row r="44" spans="2:3" ht="30" x14ac:dyDescent="0.25">
      <c r="B44" s="2" t="s">
        <v>73</v>
      </c>
    </row>
    <row r="45" spans="2:3" ht="30" x14ac:dyDescent="0.25">
      <c r="B45" s="7" t="s">
        <v>74</v>
      </c>
      <c r="C45" s="32"/>
    </row>
    <row r="46" spans="2:3" x14ac:dyDescent="0.25">
      <c r="B46" s="7" t="s">
        <v>75</v>
      </c>
      <c r="C46" s="32"/>
    </row>
    <row r="47" spans="2:3" x14ac:dyDescent="0.25">
      <c r="B47" s="7" t="s">
        <v>76</v>
      </c>
      <c r="C47" s="32"/>
    </row>
    <row r="48" spans="2:3" ht="30" x14ac:dyDescent="0.25">
      <c r="B48" s="7" t="s">
        <v>77</v>
      </c>
      <c r="C48" s="32"/>
    </row>
    <row r="49" spans="2:3" x14ac:dyDescent="0.25">
      <c r="B49" s="7" t="s">
        <v>78</v>
      </c>
      <c r="C49" s="32"/>
    </row>
    <row r="50" spans="2:3" x14ac:dyDescent="0.25">
      <c r="B50" s="7" t="s">
        <v>79</v>
      </c>
      <c r="C50" s="32"/>
    </row>
    <row r="51" spans="2:3" x14ac:dyDescent="0.25">
      <c r="B51" s="7" t="s">
        <v>80</v>
      </c>
      <c r="C51" s="32"/>
    </row>
    <row r="52" spans="2:3" x14ac:dyDescent="0.25">
      <c r="B52" s="7" t="s">
        <v>81</v>
      </c>
      <c r="C52" s="32"/>
    </row>
    <row r="53" spans="2:3" x14ac:dyDescent="0.25">
      <c r="B53" s="7" t="s">
        <v>82</v>
      </c>
      <c r="C53" s="32"/>
    </row>
    <row r="54" spans="2:3" x14ac:dyDescent="0.25">
      <c r="B54" s="7" t="s">
        <v>83</v>
      </c>
      <c r="C54" s="32"/>
    </row>
    <row r="55" spans="2:3" x14ac:dyDescent="0.25">
      <c r="B55" s="7" t="s">
        <v>84</v>
      </c>
      <c r="C55" s="32"/>
    </row>
    <row r="56" spans="2:3" ht="30" x14ac:dyDescent="0.25">
      <c r="B56" s="7" t="s">
        <v>85</v>
      </c>
      <c r="C56" s="32"/>
    </row>
    <row r="57" spans="2:3" x14ac:dyDescent="0.25">
      <c r="B57" s="7" t="s">
        <v>86</v>
      </c>
      <c r="C57" s="32"/>
    </row>
    <row r="58" spans="2:3" ht="30" x14ac:dyDescent="0.25">
      <c r="B58" s="7" t="s">
        <v>87</v>
      </c>
      <c r="C58" s="32"/>
    </row>
    <row r="59" spans="2:3" ht="30" x14ac:dyDescent="0.25">
      <c r="B59" s="7" t="s">
        <v>88</v>
      </c>
      <c r="C59" s="32"/>
    </row>
    <row r="60" spans="2:3" ht="30" x14ac:dyDescent="0.25">
      <c r="B60" s="7" t="s">
        <v>89</v>
      </c>
      <c r="C60" s="32"/>
    </row>
    <row r="61" spans="2:3" ht="30" x14ac:dyDescent="0.25">
      <c r="B61" s="7" t="s">
        <v>90</v>
      </c>
      <c r="C61" s="32"/>
    </row>
    <row r="62" spans="2:3" x14ac:dyDescent="0.25">
      <c r="B62" s="5" t="s">
        <v>134</v>
      </c>
    </row>
    <row r="63" spans="2:3" ht="60" customHeight="1" x14ac:dyDescent="0.25">
      <c r="B63" s="3"/>
    </row>
    <row r="64" spans="2:3" x14ac:dyDescent="0.25">
      <c r="B64" s="1" t="s">
        <v>1</v>
      </c>
    </row>
    <row r="65" spans="2:3" ht="45" x14ac:dyDescent="0.25">
      <c r="B65" s="2" t="s">
        <v>91</v>
      </c>
    </row>
    <row r="66" spans="2:3" ht="30" x14ac:dyDescent="0.25">
      <c r="B66" s="7" t="s">
        <v>92</v>
      </c>
      <c r="C66" s="32"/>
    </row>
    <row r="67" spans="2:3" ht="30" x14ac:dyDescent="0.25">
      <c r="B67" s="7" t="s">
        <v>93</v>
      </c>
      <c r="C67" s="32"/>
    </row>
    <row r="68" spans="2:3" x14ac:dyDescent="0.25">
      <c r="B68" s="7" t="s">
        <v>94</v>
      </c>
      <c r="C68" s="32"/>
    </row>
    <row r="69" spans="2:3" x14ac:dyDescent="0.25">
      <c r="B69" s="7" t="s">
        <v>95</v>
      </c>
      <c r="C69" s="32"/>
    </row>
    <row r="70" spans="2:3" ht="30" x14ac:dyDescent="0.25">
      <c r="B70" s="7" t="s">
        <v>96</v>
      </c>
      <c r="C70" s="32"/>
    </row>
    <row r="71" spans="2:3" x14ac:dyDescent="0.25">
      <c r="B71" s="7" t="s">
        <v>97</v>
      </c>
      <c r="C71" s="32"/>
    </row>
    <row r="72" spans="2:3" x14ac:dyDescent="0.25">
      <c r="B72" s="7" t="s">
        <v>98</v>
      </c>
      <c r="C72" s="32"/>
    </row>
    <row r="73" spans="2:3" x14ac:dyDescent="0.25">
      <c r="B73" s="7" t="s">
        <v>99</v>
      </c>
      <c r="C73" s="32"/>
    </row>
    <row r="74" spans="2:3" x14ac:dyDescent="0.25">
      <c r="B74" s="5" t="s">
        <v>134</v>
      </c>
    </row>
    <row r="75" spans="2:3" ht="60" customHeight="1" x14ac:dyDescent="0.25">
      <c r="B75" s="3"/>
    </row>
    <row r="77" spans="2:3" ht="30" x14ac:dyDescent="0.25">
      <c r="B77" s="2" t="s">
        <v>100</v>
      </c>
    </row>
    <row r="78" spans="2:3" ht="30" x14ac:dyDescent="0.25">
      <c r="B78" s="7" t="s">
        <v>101</v>
      </c>
      <c r="C78" s="32"/>
    </row>
    <row r="79" spans="2:3" x14ac:dyDescent="0.25">
      <c r="B79" s="5" t="s">
        <v>134</v>
      </c>
    </row>
    <row r="80" spans="2:3" ht="60" customHeight="1" x14ac:dyDescent="0.25">
      <c r="B80" s="3" t="s">
        <v>1</v>
      </c>
    </row>
    <row r="82" spans="2:3" ht="30" x14ac:dyDescent="0.25">
      <c r="B82" s="2" t="s">
        <v>102</v>
      </c>
    </row>
    <row r="83" spans="2:3" ht="30" x14ac:dyDescent="0.25">
      <c r="B83" s="7" t="s">
        <v>103</v>
      </c>
      <c r="C83" s="32"/>
    </row>
    <row r="84" spans="2:3" ht="30" x14ac:dyDescent="0.25">
      <c r="B84" s="7" t="s">
        <v>104</v>
      </c>
      <c r="C84" s="32"/>
    </row>
    <row r="85" spans="2:3" x14ac:dyDescent="0.25">
      <c r="B85" s="7" t="s">
        <v>105</v>
      </c>
      <c r="C85" s="32"/>
    </row>
    <row r="86" spans="2:3" ht="30" x14ac:dyDescent="0.25">
      <c r="B86" s="7" t="s">
        <v>106</v>
      </c>
      <c r="C86" s="32"/>
    </row>
    <row r="87" spans="2:3" ht="30" x14ac:dyDescent="0.25">
      <c r="B87" s="7" t="s">
        <v>107</v>
      </c>
      <c r="C87" s="32"/>
    </row>
    <row r="88" spans="2:3" ht="30" x14ac:dyDescent="0.25">
      <c r="B88" s="7" t="s">
        <v>108</v>
      </c>
      <c r="C88" s="32"/>
    </row>
    <row r="89" spans="2:3" ht="30" x14ac:dyDescent="0.25">
      <c r="B89" s="7" t="s">
        <v>109</v>
      </c>
      <c r="C89" s="32"/>
    </row>
    <row r="90" spans="2:3" x14ac:dyDescent="0.25">
      <c r="B90" s="5" t="s">
        <v>134</v>
      </c>
    </row>
    <row r="91" spans="2:3" ht="60" customHeight="1" x14ac:dyDescent="0.25">
      <c r="B91" s="3"/>
    </row>
    <row r="93" spans="2:3" ht="45" x14ac:dyDescent="0.25">
      <c r="B93" s="2" t="s">
        <v>110</v>
      </c>
    </row>
    <row r="94" spans="2:3" ht="30" x14ac:dyDescent="0.25">
      <c r="B94" s="7" t="s">
        <v>111</v>
      </c>
      <c r="C94" s="32"/>
    </row>
    <row r="95" spans="2:3" ht="30" x14ac:dyDescent="0.25">
      <c r="B95" s="7" t="s">
        <v>112</v>
      </c>
      <c r="C95" s="32"/>
    </row>
    <row r="96" spans="2:3" ht="30" x14ac:dyDescent="0.25">
      <c r="B96" s="7" t="s">
        <v>113</v>
      </c>
      <c r="C96" s="32"/>
    </row>
    <row r="97" spans="2:3" ht="30" x14ac:dyDescent="0.25">
      <c r="B97" s="7" t="s">
        <v>114</v>
      </c>
      <c r="C97" s="32"/>
    </row>
    <row r="98" spans="2:3" ht="30" x14ac:dyDescent="0.25">
      <c r="B98" s="7" t="s">
        <v>115</v>
      </c>
      <c r="C98" s="32"/>
    </row>
    <row r="99" spans="2:3" ht="30" x14ac:dyDescent="0.25">
      <c r="B99" s="7" t="s">
        <v>116</v>
      </c>
      <c r="C99" s="32"/>
    </row>
    <row r="100" spans="2:3" ht="30" x14ac:dyDescent="0.25">
      <c r="B100" s="7" t="s">
        <v>117</v>
      </c>
      <c r="C100" s="32"/>
    </row>
    <row r="101" spans="2:3" ht="30" x14ac:dyDescent="0.25">
      <c r="B101" s="7" t="s">
        <v>118</v>
      </c>
      <c r="C101" s="32"/>
    </row>
    <row r="102" spans="2:3" x14ac:dyDescent="0.25">
      <c r="B102" s="5" t="s">
        <v>134</v>
      </c>
    </row>
    <row r="103" spans="2:3" ht="60" customHeight="1" x14ac:dyDescent="0.25">
      <c r="B103" s="3"/>
    </row>
    <row r="105" spans="2:3" ht="30" x14ac:dyDescent="0.25">
      <c r="B105" s="2" t="s">
        <v>119</v>
      </c>
    </row>
    <row r="106" spans="2:3" ht="30" x14ac:dyDescent="0.25">
      <c r="B106" s="7" t="s">
        <v>120</v>
      </c>
      <c r="C106" s="32"/>
    </row>
    <row r="107" spans="2:3" ht="30" x14ac:dyDescent="0.25">
      <c r="B107" s="7" t="s">
        <v>121</v>
      </c>
      <c r="C107" s="32"/>
    </row>
    <row r="108" spans="2:3" ht="30" x14ac:dyDescent="0.25">
      <c r="B108" s="7" t="s">
        <v>122</v>
      </c>
      <c r="C108" s="32"/>
    </row>
    <row r="109" spans="2:3" x14ac:dyDescent="0.25">
      <c r="B109" s="7" t="s">
        <v>123</v>
      </c>
      <c r="C109" s="32"/>
    </row>
    <row r="110" spans="2:3" ht="30" x14ac:dyDescent="0.25">
      <c r="B110" s="7" t="s">
        <v>124</v>
      </c>
      <c r="C110" s="32"/>
    </row>
    <row r="111" spans="2:3" ht="30" x14ac:dyDescent="0.25">
      <c r="B111" s="7" t="s">
        <v>125</v>
      </c>
      <c r="C111" s="32"/>
    </row>
    <row r="112" spans="2:3" x14ac:dyDescent="0.25">
      <c r="B112" s="5" t="s">
        <v>134</v>
      </c>
    </row>
    <row r="113" spans="2:3" ht="60" customHeight="1" x14ac:dyDescent="0.25">
      <c r="B113" s="3"/>
    </row>
    <row r="115" spans="2:3" ht="30" x14ac:dyDescent="0.25">
      <c r="B115" s="2" t="s">
        <v>126</v>
      </c>
    </row>
    <row r="116" spans="2:3" x14ac:dyDescent="0.25">
      <c r="B116" s="7" t="s">
        <v>127</v>
      </c>
      <c r="C116" s="32"/>
    </row>
    <row r="117" spans="2:3" x14ac:dyDescent="0.25">
      <c r="B117" s="7" t="s">
        <v>128</v>
      </c>
      <c r="C117" s="32"/>
    </row>
    <row r="118" spans="2:3" x14ac:dyDescent="0.25">
      <c r="B118" s="7" t="s">
        <v>129</v>
      </c>
      <c r="C118" s="32"/>
    </row>
    <row r="119" spans="2:3" ht="30" x14ac:dyDescent="0.25">
      <c r="B119" s="7" t="s">
        <v>130</v>
      </c>
      <c r="C119" s="32"/>
    </row>
    <row r="120" spans="2:3" ht="30" x14ac:dyDescent="0.25">
      <c r="B120" s="7" t="s">
        <v>131</v>
      </c>
      <c r="C120" s="32"/>
    </row>
    <row r="121" spans="2:3" x14ac:dyDescent="0.25">
      <c r="B121" s="5" t="s">
        <v>134</v>
      </c>
    </row>
    <row r="122" spans="2:3" ht="60" customHeight="1" x14ac:dyDescent="0.25">
      <c r="B122" s="3"/>
    </row>
  </sheetData>
  <dataValidations count="1">
    <dataValidation type="list" allowBlank="1" showInputMessage="1" showErrorMessage="1" sqref="C94:C101 C15:C17 C22:C28 C45:C61 C66:C73 C83:C89 C78 C106:C111 C116:C120 C7:C10 C33:C40" xr:uid="{83D6ACD3-D10E-45A3-B85E-11C50FE3AD8F}">
      <formula1>"Niet gezien,In ontwikkeling,Beoogd niveau,Boven niveau"</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2AD4B-2893-4DB7-983B-4D669894CF24}">
  <dimension ref="A1:C145"/>
  <sheetViews>
    <sheetView workbookViewId="0">
      <selection activeCell="B3" sqref="B3"/>
    </sheetView>
  </sheetViews>
  <sheetFormatPr defaultRowHeight="15" x14ac:dyDescent="0.25"/>
  <cols>
    <col min="1" max="1" width="21.42578125" customWidth="1"/>
    <col min="2" max="2" width="91.42578125" style="1" customWidth="1"/>
    <col min="3" max="3" width="17.7109375" customWidth="1"/>
  </cols>
  <sheetData>
    <row r="1" spans="1:3" ht="24" x14ac:dyDescent="0.4">
      <c r="B1" s="6" t="s">
        <v>132</v>
      </c>
    </row>
    <row r="3" spans="1:3" ht="24.95" customHeight="1" x14ac:dyDescent="0.25">
      <c r="A3" s="31" t="s">
        <v>0</v>
      </c>
      <c r="B3" s="4"/>
    </row>
    <row r="4" spans="1:3" ht="24.95" customHeight="1" x14ac:dyDescent="0.25">
      <c r="A4" s="31" t="s">
        <v>5</v>
      </c>
      <c r="B4" s="4"/>
    </row>
    <row r="5" spans="1:3" ht="24.95" customHeight="1" x14ac:dyDescent="0.25">
      <c r="A5" s="31" t="s">
        <v>4</v>
      </c>
      <c r="B5" s="4"/>
    </row>
    <row r="7" spans="1:3" ht="30.75" x14ac:dyDescent="0.3">
      <c r="A7" s="33"/>
      <c r="B7" s="2" t="s">
        <v>47</v>
      </c>
    </row>
    <row r="8" spans="1:3" x14ac:dyDescent="0.25">
      <c r="B8" s="7" t="s">
        <v>48</v>
      </c>
      <c r="C8" s="32"/>
    </row>
    <row r="9" spans="1:3" ht="30" x14ac:dyDescent="0.25">
      <c r="B9" s="7" t="s">
        <v>49</v>
      </c>
      <c r="C9" s="32"/>
    </row>
    <row r="10" spans="1:3" x14ac:dyDescent="0.25">
      <c r="B10" s="7" t="s">
        <v>50</v>
      </c>
      <c r="C10" s="32"/>
    </row>
    <row r="11" spans="1:3" x14ac:dyDescent="0.25">
      <c r="B11" s="7" t="s">
        <v>51</v>
      </c>
      <c r="C11" s="32"/>
    </row>
    <row r="12" spans="1:3" x14ac:dyDescent="0.25">
      <c r="B12" s="5" t="s">
        <v>134</v>
      </c>
    </row>
    <row r="13" spans="1:3" ht="60" customHeight="1" x14ac:dyDescent="0.25">
      <c r="B13" s="3"/>
    </row>
    <row r="14" spans="1:3" x14ac:dyDescent="0.25">
      <c r="B14" s="5" t="s">
        <v>28</v>
      </c>
    </row>
    <row r="15" spans="1:3" ht="80.099999999999994" customHeight="1" x14ac:dyDescent="0.25">
      <c r="B15" s="5"/>
    </row>
    <row r="17" spans="2:3" ht="45" x14ac:dyDescent="0.25">
      <c r="B17" s="2" t="s">
        <v>52</v>
      </c>
    </row>
    <row r="18" spans="2:3" ht="30" x14ac:dyDescent="0.25">
      <c r="B18" s="7" t="s">
        <v>53</v>
      </c>
      <c r="C18" s="32"/>
    </row>
    <row r="19" spans="2:3" x14ac:dyDescent="0.25">
      <c r="B19" s="7" t="s">
        <v>54</v>
      </c>
      <c r="C19" s="32"/>
    </row>
    <row r="20" spans="2:3" ht="30" x14ac:dyDescent="0.25">
      <c r="B20" s="7" t="s">
        <v>55</v>
      </c>
      <c r="C20" s="32"/>
    </row>
    <row r="21" spans="2:3" x14ac:dyDescent="0.25">
      <c r="B21" s="5" t="s">
        <v>134</v>
      </c>
    </row>
    <row r="22" spans="2:3" ht="60" customHeight="1" x14ac:dyDescent="0.25">
      <c r="B22" s="3"/>
    </row>
    <row r="23" spans="2:3" x14ac:dyDescent="0.25">
      <c r="B23" s="5" t="s">
        <v>28</v>
      </c>
    </row>
    <row r="24" spans="2:3" ht="80.099999999999994" customHeight="1" x14ac:dyDescent="0.25">
      <c r="B24" s="5"/>
    </row>
    <row r="26" spans="2:3" ht="45" x14ac:dyDescent="0.25">
      <c r="B26" s="2" t="s">
        <v>56</v>
      </c>
    </row>
    <row r="27" spans="2:3" ht="30" x14ac:dyDescent="0.25">
      <c r="B27" s="7" t="s">
        <v>57</v>
      </c>
      <c r="C27" s="32"/>
    </row>
    <row r="28" spans="2:3" ht="30" x14ac:dyDescent="0.25">
      <c r="B28" s="7" t="s">
        <v>58</v>
      </c>
      <c r="C28" s="32"/>
    </row>
    <row r="29" spans="2:3" ht="30" x14ac:dyDescent="0.25">
      <c r="B29" s="7" t="s">
        <v>59</v>
      </c>
      <c r="C29" s="32"/>
    </row>
    <row r="30" spans="2:3" ht="30" x14ac:dyDescent="0.25">
      <c r="B30" s="7" t="s">
        <v>60</v>
      </c>
      <c r="C30" s="32"/>
    </row>
    <row r="31" spans="2:3" x14ac:dyDescent="0.25">
      <c r="B31" s="7" t="s">
        <v>61</v>
      </c>
      <c r="C31" s="32"/>
    </row>
    <row r="32" spans="2:3" ht="30" x14ac:dyDescent="0.25">
      <c r="B32" s="7" t="s">
        <v>62</v>
      </c>
      <c r="C32" s="32"/>
    </row>
    <row r="33" spans="2:3" ht="60" x14ac:dyDescent="0.25">
      <c r="B33" s="7" t="s">
        <v>63</v>
      </c>
      <c r="C33" s="32"/>
    </row>
    <row r="34" spans="2:3" x14ac:dyDescent="0.25">
      <c r="B34" s="5" t="s">
        <v>134</v>
      </c>
    </row>
    <row r="35" spans="2:3" ht="60" customHeight="1" x14ac:dyDescent="0.25">
      <c r="B35" s="3" t="s">
        <v>1</v>
      </c>
    </row>
    <row r="36" spans="2:3" x14ac:dyDescent="0.25">
      <c r="B36" s="5" t="s">
        <v>28</v>
      </c>
    </row>
    <row r="37" spans="2:3" ht="80.099999999999994" customHeight="1" x14ac:dyDescent="0.25">
      <c r="B37" s="5"/>
    </row>
    <row r="39" spans="2:3" ht="45" x14ac:dyDescent="0.25">
      <c r="B39" s="2" t="s">
        <v>64</v>
      </c>
    </row>
    <row r="40" spans="2:3" ht="30" x14ac:dyDescent="0.25">
      <c r="B40" s="7" t="s">
        <v>65</v>
      </c>
      <c r="C40" s="32"/>
    </row>
    <row r="41" spans="2:3" ht="30" x14ac:dyDescent="0.25">
      <c r="B41" s="7" t="s">
        <v>66</v>
      </c>
      <c r="C41" s="32"/>
    </row>
    <row r="42" spans="2:3" ht="30" x14ac:dyDescent="0.25">
      <c r="B42" s="7" t="s">
        <v>67</v>
      </c>
      <c r="C42" s="32"/>
    </row>
    <row r="43" spans="2:3" ht="30" x14ac:dyDescent="0.25">
      <c r="B43" s="7" t="s">
        <v>68</v>
      </c>
      <c r="C43" s="32"/>
    </row>
    <row r="44" spans="2:3" x14ac:dyDescent="0.25">
      <c r="B44" s="7" t="s">
        <v>69</v>
      </c>
      <c r="C44" s="32"/>
    </row>
    <row r="45" spans="2:3" ht="30" x14ac:dyDescent="0.25">
      <c r="B45" s="7" t="s">
        <v>70</v>
      </c>
      <c r="C45" s="32"/>
    </row>
    <row r="46" spans="2:3" x14ac:dyDescent="0.25">
      <c r="B46" s="7" t="s">
        <v>71</v>
      </c>
      <c r="C46" s="32"/>
    </row>
    <row r="47" spans="2:3" ht="30" x14ac:dyDescent="0.25">
      <c r="B47" s="7" t="s">
        <v>72</v>
      </c>
      <c r="C47" s="32"/>
    </row>
    <row r="48" spans="2:3" x14ac:dyDescent="0.25">
      <c r="B48" s="5" t="s">
        <v>134</v>
      </c>
    </row>
    <row r="49" spans="2:3" ht="60" customHeight="1" x14ac:dyDescent="0.25">
      <c r="B49" s="3" t="s">
        <v>1</v>
      </c>
    </row>
    <row r="50" spans="2:3" x14ac:dyDescent="0.25">
      <c r="B50" s="5" t="s">
        <v>28</v>
      </c>
    </row>
    <row r="51" spans="2:3" ht="80.099999999999994" customHeight="1" x14ac:dyDescent="0.25">
      <c r="B51" s="5"/>
    </row>
    <row r="53" spans="2:3" ht="30" x14ac:dyDescent="0.25">
      <c r="B53" s="2" t="s">
        <v>73</v>
      </c>
    </row>
    <row r="54" spans="2:3" ht="30" x14ac:dyDescent="0.25">
      <c r="B54" s="7" t="s">
        <v>74</v>
      </c>
      <c r="C54" s="32"/>
    </row>
    <row r="55" spans="2:3" x14ac:dyDescent="0.25">
      <c r="B55" s="7" t="s">
        <v>75</v>
      </c>
      <c r="C55" s="32"/>
    </row>
    <row r="56" spans="2:3" x14ac:dyDescent="0.25">
      <c r="B56" s="7" t="s">
        <v>76</v>
      </c>
      <c r="C56" s="32"/>
    </row>
    <row r="57" spans="2:3" ht="30" x14ac:dyDescent="0.25">
      <c r="B57" s="7" t="s">
        <v>77</v>
      </c>
      <c r="C57" s="32"/>
    </row>
    <row r="58" spans="2:3" x14ac:dyDescent="0.25">
      <c r="B58" s="7" t="s">
        <v>78</v>
      </c>
      <c r="C58" s="32"/>
    </row>
    <row r="59" spans="2:3" x14ac:dyDescent="0.25">
      <c r="B59" s="7" t="s">
        <v>79</v>
      </c>
      <c r="C59" s="32"/>
    </row>
    <row r="60" spans="2:3" x14ac:dyDescent="0.25">
      <c r="B60" s="7" t="s">
        <v>80</v>
      </c>
      <c r="C60" s="32"/>
    </row>
    <row r="61" spans="2:3" x14ac:dyDescent="0.25">
      <c r="B61" s="7" t="s">
        <v>81</v>
      </c>
      <c r="C61" s="32"/>
    </row>
    <row r="62" spans="2:3" x14ac:dyDescent="0.25">
      <c r="B62" s="7" t="s">
        <v>82</v>
      </c>
      <c r="C62" s="32"/>
    </row>
    <row r="63" spans="2:3" x14ac:dyDescent="0.25">
      <c r="B63" s="7" t="s">
        <v>83</v>
      </c>
      <c r="C63" s="32"/>
    </row>
    <row r="64" spans="2:3" x14ac:dyDescent="0.25">
      <c r="B64" s="7" t="s">
        <v>84</v>
      </c>
      <c r="C64" s="32"/>
    </row>
    <row r="65" spans="2:3" ht="30" x14ac:dyDescent="0.25">
      <c r="B65" s="7" t="s">
        <v>85</v>
      </c>
      <c r="C65" s="32"/>
    </row>
    <row r="66" spans="2:3" x14ac:dyDescent="0.25">
      <c r="B66" s="7" t="s">
        <v>86</v>
      </c>
      <c r="C66" s="32"/>
    </row>
    <row r="67" spans="2:3" ht="30" x14ac:dyDescent="0.25">
      <c r="B67" s="7" t="s">
        <v>87</v>
      </c>
      <c r="C67" s="32"/>
    </row>
    <row r="68" spans="2:3" ht="30" x14ac:dyDescent="0.25">
      <c r="B68" s="7" t="s">
        <v>88</v>
      </c>
      <c r="C68" s="32"/>
    </row>
    <row r="69" spans="2:3" ht="30" x14ac:dyDescent="0.25">
      <c r="B69" s="7" t="s">
        <v>89</v>
      </c>
      <c r="C69" s="32"/>
    </row>
    <row r="70" spans="2:3" ht="30" x14ac:dyDescent="0.25">
      <c r="B70" s="7" t="s">
        <v>90</v>
      </c>
      <c r="C70" s="32"/>
    </row>
    <row r="71" spans="2:3" x14ac:dyDescent="0.25">
      <c r="B71" s="5" t="s">
        <v>134</v>
      </c>
    </row>
    <row r="72" spans="2:3" ht="60" customHeight="1" x14ac:dyDescent="0.25">
      <c r="B72" s="3"/>
    </row>
    <row r="73" spans="2:3" x14ac:dyDescent="0.25">
      <c r="B73" s="5" t="s">
        <v>28</v>
      </c>
    </row>
    <row r="74" spans="2:3" ht="80.099999999999994" customHeight="1" x14ac:dyDescent="0.25">
      <c r="B74" s="5"/>
    </row>
    <row r="75" spans="2:3" x14ac:dyDescent="0.25">
      <c r="B75" s="1" t="s">
        <v>1</v>
      </c>
    </row>
    <row r="76" spans="2:3" ht="45" x14ac:dyDescent="0.25">
      <c r="B76" s="2" t="s">
        <v>91</v>
      </c>
    </row>
    <row r="77" spans="2:3" ht="30" x14ac:dyDescent="0.25">
      <c r="B77" s="7" t="s">
        <v>92</v>
      </c>
      <c r="C77" s="32"/>
    </row>
    <row r="78" spans="2:3" ht="30" x14ac:dyDescent="0.25">
      <c r="B78" s="7" t="s">
        <v>93</v>
      </c>
      <c r="C78" s="32"/>
    </row>
    <row r="79" spans="2:3" x14ac:dyDescent="0.25">
      <c r="B79" s="7" t="s">
        <v>94</v>
      </c>
      <c r="C79" s="32"/>
    </row>
    <row r="80" spans="2:3" x14ac:dyDescent="0.25">
      <c r="B80" s="7" t="s">
        <v>95</v>
      </c>
      <c r="C80" s="32"/>
    </row>
    <row r="81" spans="2:3" ht="30" x14ac:dyDescent="0.25">
      <c r="B81" s="7" t="s">
        <v>96</v>
      </c>
      <c r="C81" s="32"/>
    </row>
    <row r="82" spans="2:3" x14ac:dyDescent="0.25">
      <c r="B82" s="7" t="s">
        <v>97</v>
      </c>
      <c r="C82" s="32"/>
    </row>
    <row r="83" spans="2:3" x14ac:dyDescent="0.25">
      <c r="B83" s="7" t="s">
        <v>98</v>
      </c>
      <c r="C83" s="32"/>
    </row>
    <row r="84" spans="2:3" x14ac:dyDescent="0.25">
      <c r="B84" s="7" t="s">
        <v>99</v>
      </c>
      <c r="C84" s="32"/>
    </row>
    <row r="85" spans="2:3" x14ac:dyDescent="0.25">
      <c r="B85" s="5" t="s">
        <v>134</v>
      </c>
    </row>
    <row r="86" spans="2:3" ht="60" customHeight="1" x14ac:dyDescent="0.25">
      <c r="B86" s="3"/>
    </row>
    <row r="87" spans="2:3" x14ac:dyDescent="0.25">
      <c r="B87" s="5" t="s">
        <v>28</v>
      </c>
    </row>
    <row r="88" spans="2:3" ht="80.099999999999994" customHeight="1" x14ac:dyDescent="0.25">
      <c r="B88" s="5"/>
    </row>
    <row r="90" spans="2:3" ht="30" x14ac:dyDescent="0.25">
      <c r="B90" s="2" t="s">
        <v>100</v>
      </c>
    </row>
    <row r="91" spans="2:3" ht="30" x14ac:dyDescent="0.25">
      <c r="B91" s="7" t="s">
        <v>101</v>
      </c>
      <c r="C91" s="32"/>
    </row>
    <row r="92" spans="2:3" x14ac:dyDescent="0.25">
      <c r="B92" s="5" t="s">
        <v>134</v>
      </c>
    </row>
    <row r="93" spans="2:3" ht="60" customHeight="1" x14ac:dyDescent="0.25">
      <c r="B93" s="3" t="s">
        <v>1</v>
      </c>
    </row>
    <row r="94" spans="2:3" x14ac:dyDescent="0.25">
      <c r="B94" s="5" t="s">
        <v>28</v>
      </c>
    </row>
    <row r="95" spans="2:3" ht="80.099999999999994" customHeight="1" x14ac:dyDescent="0.25">
      <c r="B95" s="5"/>
    </row>
    <row r="97" spans="2:3" ht="30" x14ac:dyDescent="0.25">
      <c r="B97" s="2" t="s">
        <v>102</v>
      </c>
    </row>
    <row r="98" spans="2:3" ht="30" x14ac:dyDescent="0.25">
      <c r="B98" s="7" t="s">
        <v>103</v>
      </c>
      <c r="C98" s="32"/>
    </row>
    <row r="99" spans="2:3" ht="30" x14ac:dyDescent="0.25">
      <c r="B99" s="7" t="s">
        <v>104</v>
      </c>
      <c r="C99" s="32"/>
    </row>
    <row r="100" spans="2:3" x14ac:dyDescent="0.25">
      <c r="B100" s="7" t="s">
        <v>105</v>
      </c>
      <c r="C100" s="32"/>
    </row>
    <row r="101" spans="2:3" ht="30" x14ac:dyDescent="0.25">
      <c r="B101" s="7" t="s">
        <v>106</v>
      </c>
      <c r="C101" s="32"/>
    </row>
    <row r="102" spans="2:3" ht="30" x14ac:dyDescent="0.25">
      <c r="B102" s="7" t="s">
        <v>107</v>
      </c>
      <c r="C102" s="32"/>
    </row>
    <row r="103" spans="2:3" ht="30" x14ac:dyDescent="0.25">
      <c r="B103" s="7" t="s">
        <v>108</v>
      </c>
      <c r="C103" s="32"/>
    </row>
    <row r="104" spans="2:3" ht="30" x14ac:dyDescent="0.25">
      <c r="B104" s="7" t="s">
        <v>109</v>
      </c>
      <c r="C104" s="32"/>
    </row>
    <row r="105" spans="2:3" x14ac:dyDescent="0.25">
      <c r="B105" s="5" t="s">
        <v>134</v>
      </c>
    </row>
    <row r="106" spans="2:3" ht="60" customHeight="1" x14ac:dyDescent="0.25">
      <c r="B106" s="3"/>
    </row>
    <row r="107" spans="2:3" x14ac:dyDescent="0.25">
      <c r="B107" s="5" t="s">
        <v>28</v>
      </c>
    </row>
    <row r="108" spans="2:3" ht="80.099999999999994" customHeight="1" x14ac:dyDescent="0.25">
      <c r="B108" s="5"/>
    </row>
    <row r="110" spans="2:3" ht="45" x14ac:dyDescent="0.25">
      <c r="B110" s="2" t="s">
        <v>110</v>
      </c>
    </row>
    <row r="111" spans="2:3" ht="30" x14ac:dyDescent="0.25">
      <c r="B111" s="7" t="s">
        <v>111</v>
      </c>
      <c r="C111" s="32"/>
    </row>
    <row r="112" spans="2:3" ht="30" x14ac:dyDescent="0.25">
      <c r="B112" s="7" t="s">
        <v>112</v>
      </c>
      <c r="C112" s="32"/>
    </row>
    <row r="113" spans="2:3" ht="30" x14ac:dyDescent="0.25">
      <c r="B113" s="7" t="s">
        <v>113</v>
      </c>
      <c r="C113" s="32"/>
    </row>
    <row r="114" spans="2:3" ht="30" x14ac:dyDescent="0.25">
      <c r="B114" s="7" t="s">
        <v>114</v>
      </c>
      <c r="C114" s="32"/>
    </row>
    <row r="115" spans="2:3" ht="30" x14ac:dyDescent="0.25">
      <c r="B115" s="7" t="s">
        <v>115</v>
      </c>
      <c r="C115" s="32"/>
    </row>
    <row r="116" spans="2:3" ht="30" x14ac:dyDescent="0.25">
      <c r="B116" s="7" t="s">
        <v>116</v>
      </c>
      <c r="C116" s="32"/>
    </row>
    <row r="117" spans="2:3" ht="30" x14ac:dyDescent="0.25">
      <c r="B117" s="7" t="s">
        <v>117</v>
      </c>
      <c r="C117" s="32"/>
    </row>
    <row r="118" spans="2:3" ht="30" x14ac:dyDescent="0.25">
      <c r="B118" s="7" t="s">
        <v>118</v>
      </c>
      <c r="C118" s="32"/>
    </row>
    <row r="119" spans="2:3" x14ac:dyDescent="0.25">
      <c r="B119" s="5" t="s">
        <v>134</v>
      </c>
    </row>
    <row r="120" spans="2:3" ht="60" customHeight="1" x14ac:dyDescent="0.25">
      <c r="B120" s="3"/>
    </row>
    <row r="121" spans="2:3" x14ac:dyDescent="0.25">
      <c r="B121" s="5" t="s">
        <v>28</v>
      </c>
    </row>
    <row r="122" spans="2:3" ht="80.099999999999994" customHeight="1" x14ac:dyDescent="0.25">
      <c r="B122" s="5"/>
    </row>
    <row r="124" spans="2:3" ht="30" x14ac:dyDescent="0.25">
      <c r="B124" s="2" t="s">
        <v>119</v>
      </c>
    </row>
    <row r="125" spans="2:3" ht="30" x14ac:dyDescent="0.25">
      <c r="B125" s="7" t="s">
        <v>120</v>
      </c>
      <c r="C125" s="32"/>
    </row>
    <row r="126" spans="2:3" ht="30" x14ac:dyDescent="0.25">
      <c r="B126" s="7" t="s">
        <v>121</v>
      </c>
      <c r="C126" s="32"/>
    </row>
    <row r="127" spans="2:3" ht="30" x14ac:dyDescent="0.25">
      <c r="B127" s="7" t="s">
        <v>122</v>
      </c>
      <c r="C127" s="32"/>
    </row>
    <row r="128" spans="2:3" x14ac:dyDescent="0.25">
      <c r="B128" s="7" t="s">
        <v>123</v>
      </c>
      <c r="C128" s="32"/>
    </row>
    <row r="129" spans="2:3" ht="30" x14ac:dyDescent="0.25">
      <c r="B129" s="7" t="s">
        <v>124</v>
      </c>
      <c r="C129" s="32"/>
    </row>
    <row r="130" spans="2:3" ht="30" x14ac:dyDescent="0.25">
      <c r="B130" s="7" t="s">
        <v>125</v>
      </c>
      <c r="C130" s="32"/>
    </row>
    <row r="131" spans="2:3" x14ac:dyDescent="0.25">
      <c r="B131" s="5" t="s">
        <v>134</v>
      </c>
    </row>
    <row r="132" spans="2:3" ht="60" customHeight="1" x14ac:dyDescent="0.25">
      <c r="B132" s="3"/>
    </row>
    <row r="133" spans="2:3" x14ac:dyDescent="0.25">
      <c r="B133" s="5" t="s">
        <v>28</v>
      </c>
    </row>
    <row r="134" spans="2:3" ht="80.099999999999994" customHeight="1" x14ac:dyDescent="0.25">
      <c r="B134" s="5"/>
    </row>
    <row r="136" spans="2:3" ht="30" x14ac:dyDescent="0.25">
      <c r="B136" s="2" t="s">
        <v>126</v>
      </c>
    </row>
    <row r="137" spans="2:3" x14ac:dyDescent="0.25">
      <c r="B137" s="7" t="s">
        <v>127</v>
      </c>
      <c r="C137" s="32"/>
    </row>
    <row r="138" spans="2:3" x14ac:dyDescent="0.25">
      <c r="B138" s="7" t="s">
        <v>128</v>
      </c>
      <c r="C138" s="32"/>
    </row>
    <row r="139" spans="2:3" x14ac:dyDescent="0.25">
      <c r="B139" s="7" t="s">
        <v>129</v>
      </c>
      <c r="C139" s="32"/>
    </row>
    <row r="140" spans="2:3" ht="30" x14ac:dyDescent="0.25">
      <c r="B140" s="7" t="s">
        <v>130</v>
      </c>
      <c r="C140" s="32"/>
    </row>
    <row r="141" spans="2:3" ht="30" x14ac:dyDescent="0.25">
      <c r="B141" s="7" t="s">
        <v>131</v>
      </c>
      <c r="C141" s="32"/>
    </row>
    <row r="142" spans="2:3" x14ac:dyDescent="0.25">
      <c r="B142" s="5" t="s">
        <v>134</v>
      </c>
    </row>
    <row r="143" spans="2:3" ht="60" customHeight="1" x14ac:dyDescent="0.25">
      <c r="B143" s="3"/>
    </row>
    <row r="144" spans="2:3" x14ac:dyDescent="0.25">
      <c r="B144" s="5" t="s">
        <v>28</v>
      </c>
    </row>
    <row r="145" spans="2:2" ht="80.099999999999994" customHeight="1" x14ac:dyDescent="0.25">
      <c r="B145" s="5"/>
    </row>
  </sheetData>
  <dataValidations count="1">
    <dataValidation type="list" allowBlank="1" showInputMessage="1" showErrorMessage="1" sqref="C111:C118 C18:C20 C27:C33 C54:C70 C77:C84 C98:C104 C91 C125:C130 C137:C141 C8:C11 C40:C47" xr:uid="{662C734F-2CE4-418F-BF36-9F92D60BC2C2}">
      <formula1>"Niet gezien,In ontwikkeling,Beoogd niveau,Boven niveau"</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A6F5-E5C9-4B67-AB76-ABC8E0EE592A}">
  <dimension ref="A1:C168"/>
  <sheetViews>
    <sheetView zoomScaleNormal="100" workbookViewId="0">
      <selection activeCell="B3" sqref="B3"/>
    </sheetView>
  </sheetViews>
  <sheetFormatPr defaultRowHeight="15" x14ac:dyDescent="0.25"/>
  <cols>
    <col min="1" max="1" width="21.42578125" customWidth="1"/>
    <col min="2" max="2" width="91.42578125" style="1" customWidth="1"/>
    <col min="3" max="3" width="17.7109375" customWidth="1"/>
  </cols>
  <sheetData>
    <row r="1" spans="1:3" ht="24" x14ac:dyDescent="0.4">
      <c r="B1" s="6" t="s">
        <v>132</v>
      </c>
    </row>
    <row r="3" spans="1:3" ht="24.95" customHeight="1" x14ac:dyDescent="0.25">
      <c r="A3" s="31" t="s">
        <v>0</v>
      </c>
      <c r="B3" s="4"/>
    </row>
    <row r="4" spans="1:3" ht="24.95" customHeight="1" x14ac:dyDescent="0.25">
      <c r="A4" s="31" t="s">
        <v>5</v>
      </c>
      <c r="B4" s="4"/>
    </row>
    <row r="5" spans="1:3" ht="24.95" customHeight="1" x14ac:dyDescent="0.25">
      <c r="A5" s="31" t="s">
        <v>4</v>
      </c>
      <c r="B5" s="4"/>
    </row>
    <row r="6" spans="1:3" ht="24.95" customHeight="1" x14ac:dyDescent="0.25">
      <c r="A6" s="31" t="s">
        <v>46</v>
      </c>
      <c r="B6" s="4"/>
    </row>
    <row r="8" spans="1:3" ht="30.75" x14ac:dyDescent="0.3">
      <c r="A8" s="33"/>
      <c r="B8" s="2" t="s">
        <v>47</v>
      </c>
    </row>
    <row r="9" spans="1:3" x14ac:dyDescent="0.25">
      <c r="B9" s="7" t="s">
        <v>48</v>
      </c>
      <c r="C9" s="32"/>
    </row>
    <row r="10" spans="1:3" ht="30" x14ac:dyDescent="0.25">
      <c r="B10" s="7" t="s">
        <v>49</v>
      </c>
      <c r="C10" s="32"/>
    </row>
    <row r="11" spans="1:3" x14ac:dyDescent="0.25">
      <c r="B11" s="7" t="s">
        <v>50</v>
      </c>
      <c r="C11" s="32"/>
    </row>
    <row r="12" spans="1:3" x14ac:dyDescent="0.25">
      <c r="B12" s="7" t="s">
        <v>51</v>
      </c>
      <c r="C12" s="32"/>
    </row>
    <row r="13" spans="1:3" x14ac:dyDescent="0.25">
      <c r="B13" s="5" t="s">
        <v>134</v>
      </c>
    </row>
    <row r="14" spans="1:3" ht="60" customHeight="1" x14ac:dyDescent="0.25">
      <c r="B14" s="3"/>
    </row>
    <row r="15" spans="1:3" x14ac:dyDescent="0.25">
      <c r="B15" s="5" t="s">
        <v>28</v>
      </c>
    </row>
    <row r="16" spans="1:3" ht="80.099999999999994" customHeight="1" x14ac:dyDescent="0.25">
      <c r="B16" s="5"/>
    </row>
    <row r="17" spans="2:3" x14ac:dyDescent="0.25">
      <c r="B17" s="5" t="s">
        <v>30</v>
      </c>
    </row>
    <row r="18" spans="2:3" ht="80.099999999999994" customHeight="1" x14ac:dyDescent="0.25">
      <c r="B18" s="5"/>
    </row>
    <row r="20" spans="2:3" ht="45" x14ac:dyDescent="0.25">
      <c r="B20" s="2" t="s">
        <v>52</v>
      </c>
    </row>
    <row r="21" spans="2:3" ht="30" x14ac:dyDescent="0.25">
      <c r="B21" s="7" t="s">
        <v>53</v>
      </c>
      <c r="C21" s="32"/>
    </row>
    <row r="22" spans="2:3" x14ac:dyDescent="0.25">
      <c r="B22" s="7" t="s">
        <v>54</v>
      </c>
      <c r="C22" s="32"/>
    </row>
    <row r="23" spans="2:3" ht="30" x14ac:dyDescent="0.25">
      <c r="B23" s="7" t="s">
        <v>55</v>
      </c>
      <c r="C23" s="32"/>
    </row>
    <row r="24" spans="2:3" x14ac:dyDescent="0.25">
      <c r="B24" s="5" t="s">
        <v>134</v>
      </c>
    </row>
    <row r="25" spans="2:3" ht="60" customHeight="1" x14ac:dyDescent="0.25">
      <c r="B25" s="3"/>
    </row>
    <row r="26" spans="2:3" x14ac:dyDescent="0.25">
      <c r="B26" s="5" t="s">
        <v>28</v>
      </c>
    </row>
    <row r="27" spans="2:3" ht="80.099999999999994" customHeight="1" x14ac:dyDescent="0.25">
      <c r="B27" s="5"/>
    </row>
    <row r="28" spans="2:3" x14ac:dyDescent="0.25">
      <c r="B28" s="5" t="s">
        <v>30</v>
      </c>
    </row>
    <row r="29" spans="2:3" ht="80.099999999999994" customHeight="1" x14ac:dyDescent="0.25">
      <c r="B29" s="5"/>
    </row>
    <row r="31" spans="2:3" ht="45" x14ac:dyDescent="0.25">
      <c r="B31" s="2" t="s">
        <v>56</v>
      </c>
    </row>
    <row r="32" spans="2:3" ht="30" x14ac:dyDescent="0.25">
      <c r="B32" s="7" t="s">
        <v>57</v>
      </c>
      <c r="C32" s="32"/>
    </row>
    <row r="33" spans="2:3" ht="30" x14ac:dyDescent="0.25">
      <c r="B33" s="7" t="s">
        <v>58</v>
      </c>
      <c r="C33" s="32"/>
    </row>
    <row r="34" spans="2:3" ht="30" x14ac:dyDescent="0.25">
      <c r="B34" s="7" t="s">
        <v>59</v>
      </c>
      <c r="C34" s="32"/>
    </row>
    <row r="35" spans="2:3" ht="30" x14ac:dyDescent="0.25">
      <c r="B35" s="7" t="s">
        <v>60</v>
      </c>
      <c r="C35" s="32"/>
    </row>
    <row r="36" spans="2:3" x14ac:dyDescent="0.25">
      <c r="B36" s="7" t="s">
        <v>61</v>
      </c>
      <c r="C36" s="32"/>
    </row>
    <row r="37" spans="2:3" ht="30" x14ac:dyDescent="0.25">
      <c r="B37" s="7" t="s">
        <v>62</v>
      </c>
      <c r="C37" s="32"/>
    </row>
    <row r="38" spans="2:3" ht="60" x14ac:dyDescent="0.25">
      <c r="B38" s="7" t="s">
        <v>63</v>
      </c>
      <c r="C38" s="32"/>
    </row>
    <row r="39" spans="2:3" x14ac:dyDescent="0.25">
      <c r="B39" s="5" t="s">
        <v>134</v>
      </c>
    </row>
    <row r="40" spans="2:3" ht="60" customHeight="1" x14ac:dyDescent="0.25">
      <c r="B40" s="3" t="s">
        <v>1</v>
      </c>
    </row>
    <row r="41" spans="2:3" x14ac:dyDescent="0.25">
      <c r="B41" s="5" t="s">
        <v>28</v>
      </c>
    </row>
    <row r="42" spans="2:3" ht="80.099999999999994" customHeight="1" x14ac:dyDescent="0.25">
      <c r="B42" s="5"/>
    </row>
    <row r="43" spans="2:3" x14ac:dyDescent="0.25">
      <c r="B43" s="5" t="s">
        <v>30</v>
      </c>
    </row>
    <row r="44" spans="2:3" ht="80.099999999999994" customHeight="1" x14ac:dyDescent="0.25">
      <c r="B44" s="5"/>
    </row>
    <row r="46" spans="2:3" ht="45" x14ac:dyDescent="0.25">
      <c r="B46" s="2" t="s">
        <v>64</v>
      </c>
    </row>
    <row r="47" spans="2:3" ht="30" x14ac:dyDescent="0.25">
      <c r="B47" s="7" t="s">
        <v>65</v>
      </c>
      <c r="C47" s="32"/>
    </row>
    <row r="48" spans="2:3" ht="30" x14ac:dyDescent="0.25">
      <c r="B48" s="7" t="s">
        <v>66</v>
      </c>
      <c r="C48" s="32"/>
    </row>
    <row r="49" spans="2:3" ht="30" x14ac:dyDescent="0.25">
      <c r="B49" s="7" t="s">
        <v>67</v>
      </c>
      <c r="C49" s="32"/>
    </row>
    <row r="50" spans="2:3" ht="30" x14ac:dyDescent="0.25">
      <c r="B50" s="7" t="s">
        <v>68</v>
      </c>
      <c r="C50" s="32"/>
    </row>
    <row r="51" spans="2:3" x14ac:dyDescent="0.25">
      <c r="B51" s="7" t="s">
        <v>69</v>
      </c>
      <c r="C51" s="32"/>
    </row>
    <row r="52" spans="2:3" ht="30" x14ac:dyDescent="0.25">
      <c r="B52" s="7" t="s">
        <v>70</v>
      </c>
      <c r="C52" s="32"/>
    </row>
    <row r="53" spans="2:3" x14ac:dyDescent="0.25">
      <c r="B53" s="7" t="s">
        <v>71</v>
      </c>
      <c r="C53" s="32"/>
    </row>
    <row r="54" spans="2:3" ht="30" x14ac:dyDescent="0.25">
      <c r="B54" s="7" t="s">
        <v>72</v>
      </c>
      <c r="C54" s="32"/>
    </row>
    <row r="55" spans="2:3" x14ac:dyDescent="0.25">
      <c r="B55" s="5" t="s">
        <v>134</v>
      </c>
    </row>
    <row r="56" spans="2:3" ht="60" customHeight="1" x14ac:dyDescent="0.25">
      <c r="B56" s="3" t="s">
        <v>1</v>
      </c>
    </row>
    <row r="57" spans="2:3" x14ac:dyDescent="0.25">
      <c r="B57" s="5" t="s">
        <v>28</v>
      </c>
    </row>
    <row r="58" spans="2:3" ht="80.099999999999994" customHeight="1" x14ac:dyDescent="0.25">
      <c r="B58" s="5"/>
    </row>
    <row r="59" spans="2:3" x14ac:dyDescent="0.25">
      <c r="B59" s="5" t="s">
        <v>30</v>
      </c>
    </row>
    <row r="60" spans="2:3" ht="80.099999999999994" customHeight="1" x14ac:dyDescent="0.25">
      <c r="B60" s="5"/>
    </row>
    <row r="62" spans="2:3" ht="30" x14ac:dyDescent="0.25">
      <c r="B62" s="2" t="s">
        <v>73</v>
      </c>
    </row>
    <row r="63" spans="2:3" ht="30" x14ac:dyDescent="0.25">
      <c r="B63" s="7" t="s">
        <v>74</v>
      </c>
      <c r="C63" s="32"/>
    </row>
    <row r="64" spans="2:3" x14ac:dyDescent="0.25">
      <c r="B64" s="7" t="s">
        <v>75</v>
      </c>
      <c r="C64" s="32"/>
    </row>
    <row r="65" spans="2:3" x14ac:dyDescent="0.25">
      <c r="B65" s="7" t="s">
        <v>76</v>
      </c>
      <c r="C65" s="32"/>
    </row>
    <row r="66" spans="2:3" ht="30" x14ac:dyDescent="0.25">
      <c r="B66" s="7" t="s">
        <v>77</v>
      </c>
      <c r="C66" s="32"/>
    </row>
    <row r="67" spans="2:3" x14ac:dyDescent="0.25">
      <c r="B67" s="7" t="s">
        <v>78</v>
      </c>
      <c r="C67" s="32"/>
    </row>
    <row r="68" spans="2:3" x14ac:dyDescent="0.25">
      <c r="B68" s="7" t="s">
        <v>79</v>
      </c>
      <c r="C68" s="32"/>
    </row>
    <row r="69" spans="2:3" x14ac:dyDescent="0.25">
      <c r="B69" s="7" t="s">
        <v>80</v>
      </c>
      <c r="C69" s="32"/>
    </row>
    <row r="70" spans="2:3" x14ac:dyDescent="0.25">
      <c r="B70" s="7" t="s">
        <v>81</v>
      </c>
      <c r="C70" s="32"/>
    </row>
    <row r="71" spans="2:3" x14ac:dyDescent="0.25">
      <c r="B71" s="7" t="s">
        <v>82</v>
      </c>
      <c r="C71" s="32"/>
    </row>
    <row r="72" spans="2:3" x14ac:dyDescent="0.25">
      <c r="B72" s="7" t="s">
        <v>83</v>
      </c>
      <c r="C72" s="32"/>
    </row>
    <row r="73" spans="2:3" x14ac:dyDescent="0.25">
      <c r="B73" s="7" t="s">
        <v>84</v>
      </c>
      <c r="C73" s="32"/>
    </row>
    <row r="74" spans="2:3" ht="30" x14ac:dyDescent="0.25">
      <c r="B74" s="7" t="s">
        <v>85</v>
      </c>
      <c r="C74" s="32"/>
    </row>
    <row r="75" spans="2:3" x14ac:dyDescent="0.25">
      <c r="B75" s="7" t="s">
        <v>86</v>
      </c>
      <c r="C75" s="32"/>
    </row>
    <row r="76" spans="2:3" ht="30" x14ac:dyDescent="0.25">
      <c r="B76" s="7" t="s">
        <v>87</v>
      </c>
      <c r="C76" s="32"/>
    </row>
    <row r="77" spans="2:3" ht="30" x14ac:dyDescent="0.25">
      <c r="B77" s="7" t="s">
        <v>88</v>
      </c>
      <c r="C77" s="32"/>
    </row>
    <row r="78" spans="2:3" ht="30" x14ac:dyDescent="0.25">
      <c r="B78" s="7" t="s">
        <v>89</v>
      </c>
      <c r="C78" s="32"/>
    </row>
    <row r="79" spans="2:3" ht="30" x14ac:dyDescent="0.25">
      <c r="B79" s="7" t="s">
        <v>90</v>
      </c>
      <c r="C79" s="32"/>
    </row>
    <row r="80" spans="2:3" x14ac:dyDescent="0.25">
      <c r="B80" s="5" t="s">
        <v>134</v>
      </c>
    </row>
    <row r="81" spans="2:3" ht="60" customHeight="1" x14ac:dyDescent="0.25">
      <c r="B81" s="3"/>
    </row>
    <row r="82" spans="2:3" x14ac:dyDescent="0.25">
      <c r="B82" s="5" t="s">
        <v>28</v>
      </c>
    </row>
    <row r="83" spans="2:3" ht="80.099999999999994" customHeight="1" x14ac:dyDescent="0.25">
      <c r="B83" s="5"/>
    </row>
    <row r="84" spans="2:3" x14ac:dyDescent="0.25">
      <c r="B84" s="5" t="s">
        <v>30</v>
      </c>
    </row>
    <row r="85" spans="2:3" ht="80.099999999999994" customHeight="1" x14ac:dyDescent="0.25">
      <c r="B85" s="5"/>
    </row>
    <row r="86" spans="2:3" x14ac:dyDescent="0.25">
      <c r="B86" s="1" t="s">
        <v>1</v>
      </c>
    </row>
    <row r="87" spans="2:3" ht="45" x14ac:dyDescent="0.25">
      <c r="B87" s="2" t="s">
        <v>91</v>
      </c>
    </row>
    <row r="88" spans="2:3" ht="30" x14ac:dyDescent="0.25">
      <c r="B88" s="7" t="s">
        <v>92</v>
      </c>
      <c r="C88" s="32"/>
    </row>
    <row r="89" spans="2:3" ht="30" x14ac:dyDescent="0.25">
      <c r="B89" s="7" t="s">
        <v>93</v>
      </c>
      <c r="C89" s="32"/>
    </row>
    <row r="90" spans="2:3" x14ac:dyDescent="0.25">
      <c r="B90" s="7" t="s">
        <v>94</v>
      </c>
      <c r="C90" s="32"/>
    </row>
    <row r="91" spans="2:3" x14ac:dyDescent="0.25">
      <c r="B91" s="7" t="s">
        <v>95</v>
      </c>
      <c r="C91" s="32"/>
    </row>
    <row r="92" spans="2:3" ht="30" x14ac:dyDescent="0.25">
      <c r="B92" s="7" t="s">
        <v>96</v>
      </c>
      <c r="C92" s="32"/>
    </row>
    <row r="93" spans="2:3" x14ac:dyDescent="0.25">
      <c r="B93" s="7" t="s">
        <v>97</v>
      </c>
      <c r="C93" s="32"/>
    </row>
    <row r="94" spans="2:3" x14ac:dyDescent="0.25">
      <c r="B94" s="7" t="s">
        <v>98</v>
      </c>
      <c r="C94" s="32"/>
    </row>
    <row r="95" spans="2:3" x14ac:dyDescent="0.25">
      <c r="B95" s="7" t="s">
        <v>99</v>
      </c>
      <c r="C95" s="32"/>
    </row>
    <row r="96" spans="2:3" x14ac:dyDescent="0.25">
      <c r="B96" s="5" t="s">
        <v>134</v>
      </c>
    </row>
    <row r="97" spans="2:3" ht="60" customHeight="1" x14ac:dyDescent="0.25">
      <c r="B97" s="3"/>
    </row>
    <row r="98" spans="2:3" x14ac:dyDescent="0.25">
      <c r="B98" s="5" t="s">
        <v>28</v>
      </c>
    </row>
    <row r="99" spans="2:3" ht="80.099999999999994" customHeight="1" x14ac:dyDescent="0.25">
      <c r="B99" s="5"/>
    </row>
    <row r="100" spans="2:3" x14ac:dyDescent="0.25">
      <c r="B100" s="5" t="s">
        <v>30</v>
      </c>
    </row>
    <row r="101" spans="2:3" ht="80.099999999999994" customHeight="1" x14ac:dyDescent="0.25">
      <c r="B101" s="5"/>
    </row>
    <row r="103" spans="2:3" ht="30" x14ac:dyDescent="0.25">
      <c r="B103" s="2" t="s">
        <v>100</v>
      </c>
    </row>
    <row r="104" spans="2:3" ht="30" x14ac:dyDescent="0.25">
      <c r="B104" s="7" t="s">
        <v>101</v>
      </c>
      <c r="C104" s="32"/>
    </row>
    <row r="105" spans="2:3" x14ac:dyDescent="0.25">
      <c r="B105" s="5" t="s">
        <v>134</v>
      </c>
    </row>
    <row r="106" spans="2:3" ht="60" customHeight="1" x14ac:dyDescent="0.25">
      <c r="B106" s="3" t="s">
        <v>1</v>
      </c>
    </row>
    <row r="107" spans="2:3" x14ac:dyDescent="0.25">
      <c r="B107" s="5" t="s">
        <v>28</v>
      </c>
    </row>
    <row r="108" spans="2:3" ht="80.099999999999994" customHeight="1" x14ac:dyDescent="0.25">
      <c r="B108" s="5"/>
    </row>
    <row r="109" spans="2:3" x14ac:dyDescent="0.25">
      <c r="B109" s="5" t="s">
        <v>30</v>
      </c>
    </row>
    <row r="110" spans="2:3" ht="80.099999999999994" customHeight="1" x14ac:dyDescent="0.25">
      <c r="B110" s="5"/>
    </row>
    <row r="112" spans="2:3" ht="30" x14ac:dyDescent="0.25">
      <c r="B112" s="2" t="s">
        <v>102</v>
      </c>
    </row>
    <row r="113" spans="2:3" ht="30" x14ac:dyDescent="0.25">
      <c r="B113" s="7" t="s">
        <v>103</v>
      </c>
      <c r="C113" s="32"/>
    </row>
    <row r="114" spans="2:3" ht="30" x14ac:dyDescent="0.25">
      <c r="B114" s="7" t="s">
        <v>104</v>
      </c>
      <c r="C114" s="32"/>
    </row>
    <row r="115" spans="2:3" x14ac:dyDescent="0.25">
      <c r="B115" s="7" t="s">
        <v>105</v>
      </c>
      <c r="C115" s="32"/>
    </row>
    <row r="116" spans="2:3" ht="30" x14ac:dyDescent="0.25">
      <c r="B116" s="7" t="s">
        <v>106</v>
      </c>
      <c r="C116" s="32"/>
    </row>
    <row r="117" spans="2:3" ht="30" x14ac:dyDescent="0.25">
      <c r="B117" s="7" t="s">
        <v>107</v>
      </c>
      <c r="C117" s="32"/>
    </row>
    <row r="118" spans="2:3" ht="30" x14ac:dyDescent="0.25">
      <c r="B118" s="7" t="s">
        <v>108</v>
      </c>
      <c r="C118" s="32"/>
    </row>
    <row r="119" spans="2:3" ht="30" x14ac:dyDescent="0.25">
      <c r="B119" s="7" t="s">
        <v>109</v>
      </c>
      <c r="C119" s="32"/>
    </row>
    <row r="120" spans="2:3" x14ac:dyDescent="0.25">
      <c r="B120" s="5" t="s">
        <v>134</v>
      </c>
    </row>
    <row r="121" spans="2:3" ht="60" customHeight="1" x14ac:dyDescent="0.25">
      <c r="B121" s="3"/>
    </row>
    <row r="122" spans="2:3" x14ac:dyDescent="0.25">
      <c r="B122" s="5" t="s">
        <v>28</v>
      </c>
    </row>
    <row r="123" spans="2:3" ht="80.099999999999994" customHeight="1" x14ac:dyDescent="0.25">
      <c r="B123" s="5"/>
    </row>
    <row r="124" spans="2:3" x14ac:dyDescent="0.25">
      <c r="B124" s="5" t="s">
        <v>30</v>
      </c>
    </row>
    <row r="125" spans="2:3" ht="80.099999999999994" customHeight="1" x14ac:dyDescent="0.25">
      <c r="B125" s="5"/>
    </row>
    <row r="127" spans="2:3" ht="45" x14ac:dyDescent="0.25">
      <c r="B127" s="2" t="s">
        <v>110</v>
      </c>
    </row>
    <row r="128" spans="2:3" ht="30" x14ac:dyDescent="0.25">
      <c r="B128" s="7" t="s">
        <v>111</v>
      </c>
      <c r="C128" s="32"/>
    </row>
    <row r="129" spans="2:3" ht="30" x14ac:dyDescent="0.25">
      <c r="B129" s="7" t="s">
        <v>112</v>
      </c>
      <c r="C129" s="32"/>
    </row>
    <row r="130" spans="2:3" ht="30" x14ac:dyDescent="0.25">
      <c r="B130" s="7" t="s">
        <v>113</v>
      </c>
      <c r="C130" s="32"/>
    </row>
    <row r="131" spans="2:3" ht="30" x14ac:dyDescent="0.25">
      <c r="B131" s="7" t="s">
        <v>114</v>
      </c>
      <c r="C131" s="32"/>
    </row>
    <row r="132" spans="2:3" ht="30" x14ac:dyDescent="0.25">
      <c r="B132" s="7" t="s">
        <v>115</v>
      </c>
      <c r="C132" s="32"/>
    </row>
    <row r="133" spans="2:3" ht="30" x14ac:dyDescent="0.25">
      <c r="B133" s="7" t="s">
        <v>116</v>
      </c>
      <c r="C133" s="32"/>
    </row>
    <row r="134" spans="2:3" ht="30" x14ac:dyDescent="0.25">
      <c r="B134" s="7" t="s">
        <v>117</v>
      </c>
      <c r="C134" s="32"/>
    </row>
    <row r="135" spans="2:3" ht="30" x14ac:dyDescent="0.25">
      <c r="B135" s="7" t="s">
        <v>118</v>
      </c>
      <c r="C135" s="32"/>
    </row>
    <row r="136" spans="2:3" x14ac:dyDescent="0.25">
      <c r="B136" s="5" t="s">
        <v>134</v>
      </c>
    </row>
    <row r="137" spans="2:3" ht="60" customHeight="1" x14ac:dyDescent="0.25">
      <c r="B137" s="3"/>
    </row>
    <row r="138" spans="2:3" x14ac:dyDescent="0.25">
      <c r="B138" s="5" t="s">
        <v>28</v>
      </c>
    </row>
    <row r="139" spans="2:3" ht="80.099999999999994" customHeight="1" x14ac:dyDescent="0.25">
      <c r="B139" s="5"/>
    </row>
    <row r="140" spans="2:3" x14ac:dyDescent="0.25">
      <c r="B140" s="5" t="s">
        <v>30</v>
      </c>
    </row>
    <row r="141" spans="2:3" ht="80.099999999999994" customHeight="1" x14ac:dyDescent="0.25">
      <c r="B141" s="5"/>
    </row>
    <row r="143" spans="2:3" ht="30" x14ac:dyDescent="0.25">
      <c r="B143" s="2" t="s">
        <v>119</v>
      </c>
    </row>
    <row r="144" spans="2:3" ht="30" x14ac:dyDescent="0.25">
      <c r="B144" s="7" t="s">
        <v>120</v>
      </c>
      <c r="C144" s="32"/>
    </row>
    <row r="145" spans="2:3" ht="30" x14ac:dyDescent="0.25">
      <c r="B145" s="7" t="s">
        <v>121</v>
      </c>
      <c r="C145" s="32"/>
    </row>
    <row r="146" spans="2:3" ht="30" x14ac:dyDescent="0.25">
      <c r="B146" s="7" t="s">
        <v>122</v>
      </c>
      <c r="C146" s="32"/>
    </row>
    <row r="147" spans="2:3" x14ac:dyDescent="0.25">
      <c r="B147" s="7" t="s">
        <v>123</v>
      </c>
      <c r="C147" s="32"/>
    </row>
    <row r="148" spans="2:3" ht="30" x14ac:dyDescent="0.25">
      <c r="B148" s="7" t="s">
        <v>124</v>
      </c>
      <c r="C148" s="32"/>
    </row>
    <row r="149" spans="2:3" ht="30" x14ac:dyDescent="0.25">
      <c r="B149" s="7" t="s">
        <v>125</v>
      </c>
      <c r="C149" s="32"/>
    </row>
    <row r="150" spans="2:3" x14ac:dyDescent="0.25">
      <c r="B150" s="5" t="s">
        <v>134</v>
      </c>
    </row>
    <row r="151" spans="2:3" ht="60" customHeight="1" x14ac:dyDescent="0.25">
      <c r="B151" s="3"/>
    </row>
    <row r="152" spans="2:3" x14ac:dyDescent="0.25">
      <c r="B152" s="5" t="s">
        <v>28</v>
      </c>
    </row>
    <row r="153" spans="2:3" ht="80.099999999999994" customHeight="1" x14ac:dyDescent="0.25">
      <c r="B153" s="5"/>
    </row>
    <row r="154" spans="2:3" x14ac:dyDescent="0.25">
      <c r="B154" s="5" t="s">
        <v>30</v>
      </c>
    </row>
    <row r="155" spans="2:3" ht="80.099999999999994" customHeight="1" x14ac:dyDescent="0.25">
      <c r="B155" s="5"/>
    </row>
    <row r="157" spans="2:3" ht="30" x14ac:dyDescent="0.25">
      <c r="B157" s="2" t="s">
        <v>126</v>
      </c>
    </row>
    <row r="158" spans="2:3" x14ac:dyDescent="0.25">
      <c r="B158" s="7" t="s">
        <v>127</v>
      </c>
      <c r="C158" s="32"/>
    </row>
    <row r="159" spans="2:3" x14ac:dyDescent="0.25">
      <c r="B159" s="7" t="s">
        <v>128</v>
      </c>
      <c r="C159" s="32"/>
    </row>
    <row r="160" spans="2:3" x14ac:dyDescent="0.25">
      <c r="B160" s="7" t="s">
        <v>129</v>
      </c>
      <c r="C160" s="32"/>
    </row>
    <row r="161" spans="2:3" ht="30" x14ac:dyDescent="0.25">
      <c r="B161" s="7" t="s">
        <v>130</v>
      </c>
      <c r="C161" s="32"/>
    </row>
    <row r="162" spans="2:3" ht="30" x14ac:dyDescent="0.25">
      <c r="B162" s="7" t="s">
        <v>131</v>
      </c>
      <c r="C162" s="32"/>
    </row>
    <row r="163" spans="2:3" x14ac:dyDescent="0.25">
      <c r="B163" s="5" t="s">
        <v>134</v>
      </c>
    </row>
    <row r="164" spans="2:3" ht="60" customHeight="1" x14ac:dyDescent="0.25">
      <c r="B164" s="3"/>
    </row>
    <row r="165" spans="2:3" x14ac:dyDescent="0.25">
      <c r="B165" s="5" t="s">
        <v>28</v>
      </c>
    </row>
    <row r="166" spans="2:3" ht="80.099999999999994" customHeight="1" x14ac:dyDescent="0.25">
      <c r="B166" s="5"/>
    </row>
    <row r="167" spans="2:3" x14ac:dyDescent="0.25">
      <c r="B167" s="5" t="s">
        <v>30</v>
      </c>
    </row>
    <row r="168" spans="2:3" ht="80.099999999999994" customHeight="1" x14ac:dyDescent="0.25">
      <c r="B168" s="5"/>
    </row>
  </sheetData>
  <dataValidations count="1">
    <dataValidation type="list" allowBlank="1" showInputMessage="1" showErrorMessage="1" sqref="C128:C135 C21:C23 C32:C38 C63:C79 C88:C95 C113:C119 C104 C144:C149 C158:C162 C9:C12 C47:C54" xr:uid="{52E0777F-3BC8-4101-B142-BE0CB2969A44}">
      <formula1>"Niet gezien,In ontwikkeling,Beoogd niveau,Boven niveau"</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AD97-5508-4738-AA1D-4CAD33333E3F}">
  <dimension ref="B2:C25"/>
  <sheetViews>
    <sheetView workbookViewId="0">
      <selection activeCell="B2" sqref="B2:C25"/>
    </sheetView>
  </sheetViews>
  <sheetFormatPr defaultRowHeight="15" x14ac:dyDescent="0.25"/>
  <cols>
    <col min="2" max="2" width="113.5703125" customWidth="1"/>
    <col min="3" max="3" width="27.7109375" style="8" customWidth="1"/>
  </cols>
  <sheetData>
    <row r="2" spans="2:3" x14ac:dyDescent="0.25">
      <c r="B2" t="str">
        <f>('1'!B7)</f>
        <v>Geeft de aanstaand leerkracht blijk van beheersing van de vakinhoud van de les?</v>
      </c>
      <c r="C2" s="8" t="e">
        <f>AVERAGE('1'!#REF!,#REF!,#REF!)</f>
        <v>#REF!</v>
      </c>
    </row>
    <row r="3" spans="2:3" x14ac:dyDescent="0.25">
      <c r="B3" t="str">
        <f>('1'!B15)</f>
        <v>Boeit de aanstaand leerkracht de leerlingen door een inhoudelijk betekenisvolle context te gebruiken?</v>
      </c>
      <c r="C3" s="8" t="e">
        <f>AVERAGE('1'!C15,#REF!,#REF!)</f>
        <v>#REF!</v>
      </c>
    </row>
    <row r="4" spans="2:3" x14ac:dyDescent="0.25">
      <c r="B4" t="e">
        <f>('1'!#REF!)</f>
        <v>#REF!</v>
      </c>
      <c r="C4" s="8" t="e">
        <f>AVERAGE('1'!C22,#REF!,#REF!)</f>
        <v>#REF!</v>
      </c>
    </row>
    <row r="5" spans="2:3" x14ac:dyDescent="0.25">
      <c r="B5" t="str">
        <f>('1'!B22)</f>
        <v>Biedt de aanstaand leerkracht activiteiten/opdrachten aan die leerlingen aanzetten tot actieve deelname?</v>
      </c>
      <c r="C5" s="8" t="e">
        <f>AVERAGE('1'!C26,#REF!,#REF!)</f>
        <v>#REF!</v>
      </c>
    </row>
    <row r="6" spans="2:3" x14ac:dyDescent="0.25">
      <c r="B6" t="str">
        <f>('1'!B33)</f>
        <v>Betrekt de aanstaand leerkracht de leerlingen door bij de leerstof passende (digitale) hulpmiddelen te gebruiken?</v>
      </c>
      <c r="C6" s="8" t="e">
        <f>AVERAGE('1'!C33,#REF!,#REF!)</f>
        <v>#REF!</v>
      </c>
    </row>
    <row r="7" spans="2:3" x14ac:dyDescent="0.25">
      <c r="B7" t="str">
        <f>('1'!B45)</f>
        <v>Geeft de aanstaand leerkracht aan wat de inhoud van de les is en wordt benoemd wat er gaat gebeuren?</v>
      </c>
      <c r="C7" s="8" t="e">
        <f>AVERAGE('1'!C45,#REF!,#REF!)</f>
        <v>#REF!</v>
      </c>
    </row>
    <row r="8" spans="2:3" ht="15.75" customHeight="1" x14ac:dyDescent="0.25">
      <c r="B8" t="str">
        <f>('1'!B60)</f>
        <v>Is de aanstaand leerkracht in staat materialen en groepsindeling zodanig te organiseren dat de uitvoering van de les efficiënt kan plaatsvinden?</v>
      </c>
      <c r="C8" s="8" t="e">
        <f>AVERAGE('1'!C60,#REF!,#REF!)</f>
        <v>#REF!</v>
      </c>
    </row>
    <row r="9" spans="2:3" x14ac:dyDescent="0.25">
      <c r="B9" t="str">
        <f>('1'!B61)</f>
        <v>Bereikt de aanstaand leerkracht met de onderwijsactiviteit gedifferentieerde lesdoelen die zijn afgestemd op de leerbehoefte van de individuele leerling?</v>
      </c>
      <c r="C9" s="8" t="e">
        <f>AVERAGE('1'!C61,#REF!,#REF!)</f>
        <v>#REF!</v>
      </c>
    </row>
    <row r="10" spans="2:3" x14ac:dyDescent="0.25">
      <c r="B10" t="str">
        <f>('1'!B66)</f>
        <v>Zorgt de aanstaand leerkracht tijdens de les/activiteit voor een goede sfeer in de groep, zodat leerlingen zich op hun gemak voelen?</v>
      </c>
      <c r="C10" s="8" t="e">
        <f>AVERAGE('1'!C66,#REF!,#REF!)</f>
        <v>#REF!</v>
      </c>
    </row>
    <row r="11" spans="2:3" x14ac:dyDescent="0.25">
      <c r="B11" t="str">
        <f>('1'!B67)</f>
        <v>Maakt de aanstaand leerkracht contact met leerlingen en laat merken dat hij/zij de leerlingen ziet en hoort?</v>
      </c>
      <c r="C11" s="8" t="e">
        <f>AVERAGE('1'!C67,#REF!,#REF!)</f>
        <v>#REF!</v>
      </c>
    </row>
    <row r="12" spans="2:3" x14ac:dyDescent="0.25">
      <c r="B12" t="str">
        <f>('1'!B71)</f>
        <v>Spreekt de aanstaand leerkracht positieve verwachtingen uit t.a.v. het gewenste gedrag?</v>
      </c>
      <c r="C12" s="8" t="e">
        <f>AVERAGE('1'!C71,#REF!,#REF!)</f>
        <v>#REF!</v>
      </c>
    </row>
    <row r="13" spans="2:3" x14ac:dyDescent="0.25">
      <c r="B13" t="str">
        <f>('1'!B72)</f>
        <v>Zorgt de aanstaand leerkracht ervoor dat de regels door de leerlingen gedragen worden?</v>
      </c>
      <c r="C13" s="8" t="e">
        <f>AVERAGE('1'!C72,#REF!,#REF!)</f>
        <v>#REF!</v>
      </c>
    </row>
    <row r="14" spans="2:3" x14ac:dyDescent="0.25">
      <c r="B14" t="str">
        <f>('1'!B73)</f>
        <v>Spreekt de aanstaand leerkracht leerlingen op een effectieve manier aan op ongewenst gedrag?</v>
      </c>
      <c r="C14" s="8" t="e">
        <f>AVERAGE('1'!C73,#REF!,#REF!)</f>
        <v>#REF!</v>
      </c>
    </row>
    <row r="15" spans="2:3" x14ac:dyDescent="0.25">
      <c r="B15" t="str">
        <f>('1'!B78)</f>
        <v>Houdt de aanstaand leerkracht in zijn taalgebruik, omgangsvormen en manier van communiceren rekening met wat gebruikelijk is in de leefwereld van de leerlingen?</v>
      </c>
      <c r="C15" s="8" t="e">
        <f>AVERAGE('1'!C78,#REF!,#REF!)</f>
        <v>#REF!</v>
      </c>
    </row>
    <row r="16" spans="2:3" x14ac:dyDescent="0.25">
      <c r="B16" t="e">
        <f>('1'!#REF!)</f>
        <v>#REF!</v>
      </c>
      <c r="C16" s="8" t="e">
        <f>AVERAGE('1'!#REF!,#REF!,#REF!)</f>
        <v>#REF!</v>
      </c>
    </row>
    <row r="17" spans="2:3" x14ac:dyDescent="0.25">
      <c r="B17" t="str">
        <f>('1'!B83)</f>
        <v>Is de aanstaand leerkracht nieuwsgierig naar de ideeën van de leerlingen, luistert naar wat ze te zeggen hebben?</v>
      </c>
      <c r="C17" s="8" t="e">
        <f>AVERAGE('1'!C83,#REF!,#REF!)</f>
        <v>#REF!</v>
      </c>
    </row>
    <row r="18" spans="2:3" x14ac:dyDescent="0.25">
      <c r="B18" t="str">
        <f>('1'!B83)</f>
        <v>Is de aanstaand leerkracht nieuwsgierig naar de ideeën van de leerlingen, luistert naar wat ze te zeggen hebben?</v>
      </c>
      <c r="C18" s="8" t="e">
        <f>AVERAGE('1'!C83,#REF!,#REF!)</f>
        <v>#REF!</v>
      </c>
    </row>
    <row r="19" spans="2:3" x14ac:dyDescent="0.25">
      <c r="B19" t="str">
        <f>('1'!B84)</f>
        <v>Waardeert de aanstaand leerkracht de inbreng van de leerlingen en complimenteert hen regelmatig (basisbehoefte competentie)?</v>
      </c>
      <c r="C19" s="8" t="e">
        <f>AVERAGE('1'!C84,#REF!,#REF!)</f>
        <v>#REF!</v>
      </c>
    </row>
    <row r="20" spans="2:3" x14ac:dyDescent="0.25">
      <c r="B20" t="str">
        <f>('1'!B89)</f>
        <v>Bespreekt de aanstaand leerkracht wat er van de leerlingen tijdens het zelfstandig werken en/of speelleren verwacht wordt?</v>
      </c>
      <c r="C20" s="8" t="e">
        <f>AVERAGE('1'!C89,#REF!,#REF!)</f>
        <v>#REF!</v>
      </c>
    </row>
    <row r="21" spans="2:3" x14ac:dyDescent="0.25">
      <c r="B21" t="str">
        <f>('1'!B94)</f>
        <v xml:space="preserve">Kan de aanstaand leerkracht aangeven in hoeverre de vooraf gestelde vakspecifieke lesdoelen zijn bereikt? </v>
      </c>
      <c r="C21" s="8" t="e">
        <f>AVERAGE('1'!C94,#REF!,#REF!)</f>
        <v>#REF!</v>
      </c>
    </row>
    <row r="22" spans="2:3" x14ac:dyDescent="0.25">
      <c r="B22" t="str">
        <f>('1'!B101)</f>
        <v>Kan de aanstaand leerkracht aangeven hoe jouw huidige handelen is verbeterd ten opzichte van voorgaand handelen?</v>
      </c>
      <c r="C22" s="8" t="e">
        <f>AVERAGE('1'!C101,#REF!,#REF!)</f>
        <v>#REF!</v>
      </c>
    </row>
    <row r="23" spans="2:3" x14ac:dyDescent="0.25">
      <c r="B23" t="e">
        <f>('1'!#REF!)</f>
        <v>#REF!</v>
      </c>
      <c r="C23" s="8" t="e">
        <f>AVERAGE('1'!#REF!,#REF!,#REF!)</f>
        <v>#REF!</v>
      </c>
    </row>
    <row r="24" spans="2:3" x14ac:dyDescent="0.25">
      <c r="B24" t="e">
        <f>('1'!#REF!)</f>
        <v>#REF!</v>
      </c>
      <c r="C24" s="8" t="e">
        <f>AVERAGE('1'!#REF!,#REF!,#REF!)</f>
        <v>#REF!</v>
      </c>
    </row>
    <row r="25" spans="2:3" x14ac:dyDescent="0.25">
      <c r="B25" t="e">
        <f>('1'!#REF!)</f>
        <v>#REF!</v>
      </c>
      <c r="C25" s="8" t="e">
        <f>AVERAGE('1'!#REF!,#REF!,#REF!)</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CBB6-46F0-4E1B-924B-FBD9D3499CDF}">
  <dimension ref="A1"/>
  <sheetViews>
    <sheetView workbookViewId="0">
      <selection activeCell="AB15" sqref="AB15"/>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Toelichting</vt:lpstr>
      <vt:lpstr>1</vt:lpstr>
      <vt:lpstr>2</vt:lpstr>
      <vt:lpstr>3</vt:lpstr>
      <vt:lpstr>Berekeningen</vt:lpstr>
      <vt:lpstr>feedback ladder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2024-08-28T07:20:39Z</cp:lastPrinted>
  <dcterms:created xsi:type="dcterms:W3CDTF">2024-06-12T06:11:56Z</dcterms:created>
  <dcterms:modified xsi:type="dcterms:W3CDTF">2024-09-13T06:52:37Z</dcterms:modified>
</cp:coreProperties>
</file>