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ipabo-my.sharepoint.com/personal/m_koeten_ipabo_nl/Documents/OnStage/WPA Formulieren/Adviesformulieren/13092024 MW/"/>
    </mc:Choice>
  </mc:AlternateContent>
  <xr:revisionPtr revIDLastSave="828" documentId="8_{53A24356-5978-487D-9B5F-3434A561F3FC}" xr6:coauthVersionLast="47" xr6:coauthVersionMax="47" xr10:uidLastSave="{B07E2520-399C-4D70-9DC0-9093C5919480}"/>
  <bookViews>
    <workbookView xWindow="-120" yWindow="-120" windowWidth="29040" windowHeight="15720" xr2:uid="{A88BC61C-DEB3-40C5-97AB-EBBDCB267CF4}"/>
  </bookViews>
  <sheets>
    <sheet name="Toelichting" sheetId="6" r:id="rId1"/>
    <sheet name="1" sheetId="1" r:id="rId2"/>
    <sheet name="2" sheetId="8" r:id="rId3"/>
    <sheet name="3" sheetId="9" r:id="rId4"/>
    <sheet name="Berekeningen" sheetId="4" state="hidden" r:id="rId5"/>
    <sheet name="feedback ladder"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4" l="1"/>
  <c r="B25" i="4"/>
  <c r="C24" i="4"/>
  <c r="B24" i="4"/>
  <c r="C23" i="4"/>
  <c r="B23" i="4"/>
  <c r="C22" i="4"/>
  <c r="B22" i="4"/>
  <c r="C21" i="4"/>
  <c r="B21" i="4"/>
  <c r="C20" i="4"/>
  <c r="B20" i="4"/>
  <c r="B19" i="4"/>
  <c r="C19" i="4"/>
  <c r="C18" i="4"/>
  <c r="B18" i="4"/>
  <c r="C17" i="4"/>
  <c r="B17" i="4"/>
  <c r="C16" i="4"/>
  <c r="B16" i="4"/>
  <c r="C15" i="4"/>
  <c r="B15" i="4"/>
  <c r="C14" i="4"/>
  <c r="B14" i="4"/>
  <c r="C13" i="4"/>
  <c r="B13" i="4"/>
  <c r="B12" i="4"/>
  <c r="C12" i="4"/>
  <c r="C11" i="4"/>
  <c r="B11" i="4"/>
  <c r="C10" i="4"/>
  <c r="B10" i="4"/>
  <c r="C2" i="4"/>
  <c r="C9" i="4"/>
  <c r="B9" i="4"/>
  <c r="C8" i="4"/>
  <c r="B8" i="4"/>
  <c r="C7" i="4"/>
  <c r="B7" i="4"/>
  <c r="C6" i="4"/>
  <c r="B6" i="4"/>
  <c r="B5" i="4"/>
  <c r="C5" i="4"/>
  <c r="C4" i="4"/>
  <c r="B4" i="4"/>
  <c r="C3" i="4"/>
  <c r="B3" i="4"/>
  <c r="B2" i="4"/>
</calcChain>
</file>

<file path=xl/sharedStrings.xml><?xml version="1.0" encoding="utf-8"?>
<sst xmlns="http://schemas.openxmlformats.org/spreadsheetml/2006/main" count="295" uniqueCount="99">
  <si>
    <t>Datum:</t>
  </si>
  <si>
    <t>VI 1.2 De aanstaande leerkracht kan de leerstof samenstellen, kiezen of bewerken op dusdanige wijze dat de leerlingen die kunnen leren en kunnen begrijpen wat de relevantie van de leerstof is voor het dagelijks leven.</t>
  </si>
  <si>
    <t>VD 1.3 De aanstaande leerkracht stelt leerdoelen bij de vakinhoud en kan deze afstemmen op het niveau en de kenmerken van de doelgroep.</t>
  </si>
  <si>
    <t>Biedt de aanstaande leerkracht activiteiten/opdrachten aan die leerlingen aanzetten tot actieve deelname?</t>
  </si>
  <si>
    <t>Spreekt de aanstaande leerkracht duidelijk met een op de activiteit afgestemd volume, tempo, articulatie en intonatie?</t>
  </si>
  <si>
    <t xml:space="preserve"> </t>
  </si>
  <si>
    <t>Betrekt de aanstaande leerkracht de leerlingen door bij de leerstof passende (digitale) hulpmiddelen te gebruiken?</t>
  </si>
  <si>
    <t>Geeft de aanstaande leerkracht aan wat de inhoud van de les is en benoemt hij/zij wat er gaat gebeuren?</t>
  </si>
  <si>
    <t>Stelt de aanstaande leerkracht op gevarieerde wijze vragen die door de leerlingen worden begrepen?</t>
  </si>
  <si>
    <t>Organiseert de aanstaande leerkracht de lesmaterialen ordelijk en toegankelijk in het lokaal?</t>
  </si>
  <si>
    <t>PB 1.6 De aanstaande leerkracht werkt tijdens de uitvoering van zijn leeractiviteiten aan een veilig ondersteunend en stimulerend leerklimaat.</t>
  </si>
  <si>
    <t>Zorgt de aanstaande leerkracht tijdens de les/activiteit voor een goede sfeer in de groep, zodat leerlingen zich op hun gemak voelen?</t>
  </si>
  <si>
    <t>Maakt de aanstaande leerkracht contact met leerlingen en laat merken dat hij de leerlingen ziet en hoort?</t>
  </si>
  <si>
    <t>Stimuleert de aanstaande leerkracht gewenst gedrag?</t>
  </si>
  <si>
    <t>Hanteert de aanstaande leerkracht regels die functioneel zijn voor de leerlingen?</t>
  </si>
  <si>
    <t>Ondersteunt de aanstaande leerkracht zijn verbale communicatie met non-verbale communicatie (gebaren, mimiek en lichaamshouding)?</t>
  </si>
  <si>
    <t>BPB 1.9 De aanstaande leerkracht werkt aan zijn eigen ontwikkeling door op basis van eigen leer- en ontwikkelingsdoelen, gebaseerd op de eigen ontwikkelbehoefte en maakt hierbij gebruik van reflectief leren (mentor/ coach, medecursisten/ opleidingsdocenten).</t>
  </si>
  <si>
    <t>Kan de aanstaande leerkracht aangeven in hoeverre de vooraf gestelde vakspecifieke lesdoelen zijn bereikt?</t>
  </si>
  <si>
    <t>Kan de aanstaande leerkracht aangeven op welke wijze tijdens de les aan de eigen leerdoel(en) is gewerkt?</t>
  </si>
  <si>
    <t>VD 1.4 De aanstaande leerkracht herkent verschillende leer- en onderwijstheorieën, vakdidactische werkvormen en (digitale) leermiddelen.</t>
  </si>
  <si>
    <t>Toelichting:</t>
  </si>
  <si>
    <t>Hoe vul je het formulier in?</t>
  </si>
  <si>
    <t>Mentor:</t>
  </si>
  <si>
    <t>Aanstaand leerkracht:</t>
  </si>
  <si>
    <t>Beste aanstaande leerkracht, mentor en schoolopleider,</t>
  </si>
  <si>
    <t>Wat fijn dat jullie de tijd nemen om dit adviesformulier werkplekleren in te vullen.</t>
  </si>
  <si>
    <t>Afhankelijk van je rol vul je het formulier één, twee of drie keer per semester in volgens onderstaand schema.</t>
  </si>
  <si>
    <t>Wanneer?</t>
  </si>
  <si>
    <t>Wie?</t>
  </si>
  <si>
    <t>Welk tabblad?</t>
  </si>
  <si>
    <t>In sem 1: eind okt.</t>
  </si>
  <si>
    <t>In sem 2: eind mrt.</t>
  </si>
  <si>
    <t>Toelichting per rol</t>
  </si>
  <si>
    <t>Deze meting kan helpen om in overleg met de mentor voor de aankomende periode leerdoelen en leervragen te formuleren en eventueel met de schoolopleider te delen.</t>
  </si>
  <si>
    <t>Leervragen kunnen worden ingebracht op de PLG op de opleidingsschool.</t>
  </si>
  <si>
    <t xml:space="preserve">De aanstaande leerkracht bespreekt het formulier met de mentor. Deze tussenmeting is aanleiding voor een onderling feedback en reflectiegesprek. Het geeft zicht op de eigen kwaliteiten en ontwikkelpunten en daarmee richting aan het leer- en ontwikkelingsproces op de route naar het werkplekassessment. </t>
  </si>
  <si>
    <t>De aandachtspunten geven aanleiding tot het formuleren van nieuwe leerdoelen en leervragen. Leervragen kunnen worden ingebracht op de PLG op de opleidingsschool.</t>
  </si>
  <si>
    <t xml:space="preserve">De aanstaande leerkracht bespreekt de uitkomsten met de mentor en de schoolopleider. De resultaten vormen een weerslag van de ontwikkeling van het werkplekleren in het afgelopen semester en vormen een advies voor de assessor(en) die het WPA afneemt/afnemen. </t>
  </si>
  <si>
    <t xml:space="preserve">De mentor bespreekt het formulier met de aanstaande leerkracht. Deze tussenmeting is aanleiding voor een onderling gesprek en geeft zicht op de kwaliteiten en ontwikkelpunten en daarmee richting aan het leer- en ontwikkelingsproces op de route naar het werkplekassessment. </t>
  </si>
  <si>
    <t>De aandachtspunten geven aanleiding tot het formuleren van nieuwe leerdoelen en leervragen.</t>
  </si>
  <si>
    <t xml:space="preserve">De mentor bespreekt het formulier met de schoolopleider en de aanstaande leerkracht. </t>
  </si>
  <si>
    <t xml:space="preserve">De resultaten vormen een weerslag van de ontwikkeling van het werkplekleren in het afgelopen semester en vormen een advies voor de assessor(en) die het WPA afneemt/afnemen. Dit advies is niet bindend, want de assessoren moeten zich baseren op de gegeven les en het daarop aansluitende reflectiegesprek. </t>
  </si>
  <si>
    <t>In de tabbladen 1, 2 en 3 met periodieke adviesformulieren staan de bekwaamheidseisen (BHE) in de rode cellen centraal. Het overzicht van alle bekwaamheidseisen is terug te vinden als bijlage in de studiegidsen van de aanstaand leerkracht.</t>
  </si>
  <si>
    <t>Onder elke BHE staan de hieraan gerelateerde criteria uit het WPA-beoordelingsformulier. Schuingedrukte criteria gaan over het reflectiegesprek dat de aanstaande leerkracht voert na de gegeven WPA les.</t>
  </si>
  <si>
    <t>Elk criterium wordt gescoord op een 4-puntsschaal: 'niet gezien’, ‘in ontwikkeling’, ‘beoogde niveau, ‘boven niveau’.</t>
  </si>
  <si>
    <t>Onder elk vak met een BHE + gerelateerde criteria vind je een vak ‘Toelichting’. Hier schrijft elke betrokkene, bezien vanuit de eigen rol, hoe het komt dat iets goed gaat of wat er moet gebeuren ter verbetering. Doe dat kort en bondig, maar zo concreet mogelijk.</t>
  </si>
  <si>
    <t>Toelichting mentor:</t>
  </si>
  <si>
    <t>Schoolopleider</t>
  </si>
  <si>
    <t>Toelichting schoolopleider:</t>
  </si>
  <si>
    <t>Aanstaande leerkracht</t>
  </si>
  <si>
    <t>Aanstaande leerkracht, als 0-meting (m.u.v. BT1)</t>
  </si>
  <si>
    <t>Dit Excel-formulier bestaat uit tabblad toelichting en tabblad 1, 2, 3 (met de periodieke adviesformulieren).</t>
  </si>
  <si>
    <t xml:space="preserve">Toelichting aanstaand leerkacht: </t>
  </si>
  <si>
    <t xml:space="preserve">·         </t>
  </si>
  <si>
    <r>
      <rPr>
        <b/>
        <i/>
        <sz val="12"/>
        <color theme="1"/>
        <rFont val="Calibri"/>
        <family val="2"/>
      </rPr>
      <t>De aanstaande leerkracht</t>
    </r>
    <r>
      <rPr>
        <i/>
        <sz val="12"/>
        <color theme="1"/>
        <rFont val="Calibri"/>
        <family val="2"/>
      </rPr>
      <t xml:space="preserve"> vult het formulier drie keer in.</t>
    </r>
  </si>
  <si>
    <r>
      <rPr>
        <b/>
        <i/>
        <sz val="12"/>
        <color theme="1"/>
        <rFont val="Calibri"/>
        <family val="2"/>
      </rPr>
      <t>De mentor</t>
    </r>
    <r>
      <rPr>
        <i/>
        <sz val="12"/>
        <color theme="1"/>
        <rFont val="Calibri"/>
        <family val="2"/>
      </rPr>
      <t xml:space="preserve"> vult het formulier twee keer in.</t>
    </r>
  </si>
  <si>
    <r>
      <rPr>
        <b/>
        <i/>
        <sz val="12"/>
        <color theme="1"/>
        <rFont val="Calibri"/>
        <family val="2"/>
      </rPr>
      <t>De schoolopleider</t>
    </r>
    <r>
      <rPr>
        <i/>
        <sz val="12"/>
        <color theme="1"/>
        <rFont val="Calibri"/>
        <family val="2"/>
      </rPr>
      <t xml:space="preserve"> vult het formulier één keer in.</t>
    </r>
  </si>
  <si>
    <r>
      <t>Aan de start van het semester</t>
    </r>
    <r>
      <rPr>
        <sz val="12"/>
        <color theme="1"/>
        <rFont val="Calibri"/>
        <family val="2"/>
      </rPr>
      <t>.</t>
    </r>
  </si>
  <si>
    <r>
      <t>Halverwege het semester na de 1</t>
    </r>
    <r>
      <rPr>
        <u/>
        <vertAlign val="superscript"/>
        <sz val="12"/>
        <color theme="1"/>
        <rFont val="Calibri"/>
        <family val="2"/>
      </rPr>
      <t>e</t>
    </r>
    <r>
      <rPr>
        <u/>
        <sz val="12"/>
        <color theme="1"/>
        <rFont val="Calibri"/>
        <family val="2"/>
      </rPr>
      <t xml:space="preserve"> periode. </t>
    </r>
  </si>
  <si>
    <r>
      <t>Tegen het einde van het semester</t>
    </r>
    <r>
      <rPr>
        <sz val="12"/>
        <color theme="1"/>
        <rFont val="Calibri"/>
        <family val="2"/>
      </rPr>
      <t>, uiterlijk een week voor het WPA gepland is</t>
    </r>
  </si>
  <si>
    <r>
      <t xml:space="preserve">De </t>
    </r>
    <r>
      <rPr>
        <i/>
        <sz val="12"/>
        <color theme="1"/>
        <rFont val="Calibri"/>
        <family val="2"/>
      </rPr>
      <t>eerste keer</t>
    </r>
    <r>
      <rPr>
        <sz val="12"/>
        <color theme="1"/>
        <rFont val="Calibri"/>
        <family val="2"/>
      </rPr>
      <t xml:space="preserve"> aan de </t>
    </r>
    <r>
      <rPr>
        <u/>
        <sz val="12"/>
        <color theme="1"/>
        <rFont val="Calibri"/>
        <family val="2"/>
      </rPr>
      <t xml:space="preserve">start van het semester in tabblad 1 </t>
    </r>
    <r>
      <rPr>
        <sz val="12"/>
        <color theme="1"/>
        <rFont val="Calibri"/>
        <family val="2"/>
      </rPr>
      <t>als 0-meting op basis van het werkplekleren tot dan toe. Vanzelfsprekend kan dat pas vanaf het tweede semester van het eerste studiejaar.</t>
    </r>
  </si>
  <si>
    <r>
      <t xml:space="preserve"> De </t>
    </r>
    <r>
      <rPr>
        <i/>
        <sz val="12"/>
        <color theme="1"/>
        <rFont val="Calibri"/>
        <family val="2"/>
      </rPr>
      <t>tweede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</si>
  <si>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De </t>
    </r>
    <r>
      <rPr>
        <i/>
        <sz val="12"/>
        <color theme="1"/>
        <rFont val="Calibri"/>
        <family val="2"/>
      </rPr>
      <t>derde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</si>
  <si>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r>
      <t xml:space="preserve"> De </t>
    </r>
    <r>
      <rPr>
        <i/>
        <sz val="12"/>
        <color theme="1"/>
        <rFont val="Calibri"/>
        <family val="2"/>
      </rPr>
      <t>eerste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</si>
  <si>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  De </t>
    </r>
    <r>
      <rPr>
        <i/>
        <sz val="12"/>
        <color theme="1"/>
        <rFont val="Calibri"/>
        <family val="2"/>
      </rPr>
      <t>tweede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</si>
  <si>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t>Schoolopleider:</t>
  </si>
  <si>
    <t>Kan de aanstaande leerkracht aangeven hoe eerder ontvangen feedback van deskundigen (mentor, schoolopleider, assessor) is meegenomen in het huidige handelen?</t>
  </si>
  <si>
    <t>Opleidingsfase: Deeltijd verkort semester 1</t>
  </si>
  <si>
    <t>VI 1.1 De aanstaande leerkracht beheerst van alle leergebieden de leerstof van de aangeboden leeractiviteiten.</t>
  </si>
  <si>
    <t>Geeft de aanstaande leerkracht blijk van beheersing van de vakinhoud van de les?</t>
  </si>
  <si>
    <t>Boeit de aanstaande leerkracht de leerlingen door een inhoudelijk betekenisvolle context te gebruiken?</t>
  </si>
  <si>
    <t>Legt hij/zij de leerstof in logisch opeenvolgende stappen uit?</t>
  </si>
  <si>
    <t>Houdt de aanstaande leerkracht bij de instructie rekening met verschillen tussen leerlingen (legt hij/zij de leerstof op verschillende manieren uit)?</t>
  </si>
  <si>
    <t>VD 2.5   De aanstaande leerkracht kan leeractiviteiten voorbereiden, uitvoeren en evalueren.</t>
  </si>
  <si>
    <t>PB 1.6   De aanstaande leerkracht werkt tijdens de uitvoering van zijn leeractiviteiten aan een veilig ondersteunend en stimulerend leerklimaat.</t>
  </si>
  <si>
    <t>Maakt  de aanstaande leerkracht contact met leerlingen en laat merken dat hij de leerlingen ziet en hoort?</t>
  </si>
  <si>
    <t>Ondersteunt de aanstaande leerkracht de verbale communicatie met non-verbale communicatie (gebaren, mimiek en lichaamshouding)?</t>
  </si>
  <si>
    <t>PB 1.8   De aanstaande leerkracht kan zijn pedagogische handelen afstemmen op de groep.</t>
  </si>
  <si>
    <t>Is de aanstaande leerkracht nieuwsgierig naar de ideeën van de leerlingen, luistert naar wat ze te zeggen hebben?</t>
  </si>
  <si>
    <t>Waardeert de aanstaande leerkracht de inbreng van de leerlingen en worden zij regelmatig gecomplimenteerd (basisbehoefte competentie)?</t>
  </si>
  <si>
    <t>BPB 1.9  De aanstaande leerkracht werkt aan zijn eigen ontwikkeling door op basis van eigen leer- en ontwikkelingsdoelen, gebaseerd op de eigen ontwikkelbehoefte en maakt hierbij gebruik van reflectief leren (mentor/ coach</t>
  </si>
  <si>
    <t>Je kunt aangeven in hoeverre de vooraf gestelde vakspecifieke lesdoelen zijn bereikt.</t>
  </si>
  <si>
    <t>Je kunt aangeven op welke wijze je tijdens de les aan je eigen leerdoel(en) hebt gewerkt.</t>
  </si>
  <si>
    <t>Je kunt aangeven hoe je eerder ontvangen feedback van deskundigen (mentor, schoolopleider, assessor) hebt meegenomen in jouw huidige handelen.</t>
  </si>
  <si>
    <t>BPB 1.10   De aanstaande leerkracht heeft een nieuwsgierige houding, stelt zichzelf vragen en zoekt naar antwoorden vanuit verschillende perspectieven.</t>
  </si>
  <si>
    <t>Je gebruikt vaktaal bij het onder woorden brengen en beargumenteren van deze criteria.</t>
  </si>
  <si>
    <t>Je kunt uit de activiteit die je hebt verzorgd een opmerkelijk moment kiezen en verwoorden.</t>
  </si>
  <si>
    <t>Je kunt aangeven of dit een didactisch, pedagogisch, organisatorisch moment is en waarom.</t>
  </si>
  <si>
    <t>Je kunt je gedachten en gevoelens ten aanzien van dit moment benoemen.</t>
  </si>
  <si>
    <t>Je kunt (in samenspraak met de assessor) jouw handelen in de situatie benoemen en aangeven hoe je het de volgende keer anders zou doen.</t>
  </si>
  <si>
    <t>BPB 1.11   De aanstaande leerkracht toont verantwoordelijkheid in communicatie en samenwerking.</t>
  </si>
  <si>
    <t>Heeft de aanstaande leerkracht een pro-actieve houding binnen het team?</t>
  </si>
  <si>
    <t>Kan de aanstaande leerkracht effectief communiceren met de mentor?</t>
  </si>
  <si>
    <t>Kan de aanstaande leerkracht feedback ontvangen en zich leerbaar opstellen?</t>
  </si>
  <si>
    <t>Stelt de aanstaande leerkracht relevante vragen aan de mentor en andere experts binnen of buiten de school?</t>
  </si>
  <si>
    <t>Hoe functioneert de aanstaande leerkracht in de samenwerking binnen teams? Denk aan de professionele leergemeenschap (PLG) of andere werkgroepen.</t>
  </si>
  <si>
    <t>Mentor</t>
  </si>
  <si>
    <t xml:space="preserve">Toelichting aanstaand leerkracht: </t>
  </si>
  <si>
    <r>
      <t xml:space="preserve">Tegen het </t>
    </r>
    <r>
      <rPr>
        <u/>
        <sz val="12"/>
        <color theme="1"/>
        <rFont val="Calibri"/>
        <family val="2"/>
      </rPr>
      <t>eind van het semester in tabblad 3</t>
    </r>
    <r>
      <rPr>
        <sz val="12"/>
        <color theme="1"/>
        <rFont val="Calibri"/>
        <family val="2"/>
      </rPr>
      <t>, na de lesbezoek(en), maar vóórdat het WPA wordt afgenomen. Vanwege het scheiden van begeleiden en beoordelen is de intentie dat een schoolopleider na het invullen van dit adviesformulier geen WPA bij dezelfde aanstaande leerkracht afneemt.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</si>
</sst>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1"/>
      <color theme="1"/>
      <name val="Aptos Narrow"/>
      <family val="2"/>
      <scheme val="minor"/>
    </font>
    <font>
      <sz val="14"/>
      <color theme="1"/>
      <name val="Aptos Narrow"/>
      <family val="2"/>
      <scheme val="minor"/>
    </font>
    <font>
      <b/>
      <sz val="18"/>
      <color theme="1"/>
      <name val="Aptos Narrow"/>
      <family val="2"/>
      <scheme val="minor"/>
    </font>
    <font>
      <sz val="11"/>
      <color theme="1"/>
      <name val="Calibri"/>
      <family val="2"/>
    </font>
    <font>
      <b/>
      <sz val="20"/>
      <color theme="1"/>
      <name val="Calibri"/>
      <family val="2"/>
    </font>
    <font>
      <sz val="12"/>
      <color theme="1"/>
      <name val="Calibri"/>
      <family val="2"/>
    </font>
    <font>
      <b/>
      <sz val="12"/>
      <color theme="1"/>
      <name val="Calibri"/>
      <family val="2"/>
    </font>
    <font>
      <u/>
      <sz val="12"/>
      <color theme="1"/>
      <name val="Calibri"/>
      <family val="2"/>
    </font>
    <font>
      <u/>
      <vertAlign val="superscript"/>
      <sz val="12"/>
      <color theme="1"/>
      <name val="Calibri"/>
      <family val="2"/>
    </font>
    <font>
      <i/>
      <sz val="12"/>
      <color theme="1"/>
      <name val="Calibri"/>
      <family val="2"/>
    </font>
    <font>
      <b/>
      <i/>
      <sz val="12"/>
      <color theme="1"/>
      <name val="Calibri"/>
      <family val="2"/>
    </font>
    <font>
      <sz val="12"/>
      <color rgb="FF000000"/>
      <name val="Calibri"/>
      <family val="2"/>
    </font>
  </fonts>
  <fills count="4">
    <fill>
      <patternFill patternType="none"/>
    </fill>
    <fill>
      <patternFill patternType="gray125"/>
    </fill>
    <fill>
      <patternFill patternType="solid">
        <fgColor rgb="FFFF675D"/>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40">
    <xf numFmtId="0" fontId="0" fillId="0" borderId="0" xfId="0"/>
    <xf numFmtId="0" fontId="0" fillId="0" borderId="0" xfId="0" applyAlignment="1">
      <alignment wrapText="1"/>
    </xf>
    <xf numFmtId="0" fontId="0" fillId="2" borderId="0" xfId="0" applyFill="1" applyAlignment="1">
      <alignment wrapText="1"/>
    </xf>
    <xf numFmtId="0" fontId="0" fillId="3" borderId="0" xfId="0" applyFill="1" applyAlignment="1">
      <alignment wrapText="1"/>
    </xf>
    <xf numFmtId="0" fontId="0" fillId="3" borderId="1" xfId="0" applyFill="1" applyBorder="1" applyAlignment="1">
      <alignment wrapText="1"/>
    </xf>
    <xf numFmtId="0" fontId="1" fillId="3" borderId="0" xfId="0" applyFont="1" applyFill="1" applyAlignment="1">
      <alignment wrapText="1"/>
    </xf>
    <xf numFmtId="0" fontId="3" fillId="0" borderId="0" xfId="0" applyFont="1" applyAlignment="1">
      <alignment horizontal="center" wrapText="1"/>
    </xf>
    <xf numFmtId="0" fontId="0" fillId="0" borderId="1" xfId="0" applyBorder="1" applyAlignment="1">
      <alignment wrapText="1"/>
    </xf>
    <xf numFmtId="2" fontId="0" fillId="0" borderId="0" xfId="0" applyNumberFormat="1"/>
    <xf numFmtId="0" fontId="0" fillId="0" borderId="0" xfId="0" applyAlignment="1">
      <alignment horizontal="left" vertical="top"/>
    </xf>
    <xf numFmtId="0" fontId="3" fillId="0" borderId="0" xfId="0" applyFont="1" applyAlignment="1">
      <alignment wrapText="1"/>
    </xf>
    <xf numFmtId="0" fontId="4" fillId="0" borderId="0" xfId="0" applyFont="1"/>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xf numFmtId="0" fontId="6" fillId="0" borderId="0" xfId="0" applyFont="1" applyAlignment="1">
      <alignment horizontal="left" vertical="top"/>
    </xf>
    <xf numFmtId="0" fontId="6" fillId="0" borderId="0" xfId="0" applyFont="1" applyAlignment="1">
      <alignment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6" xfId="0"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8" fillId="0" borderId="7" xfId="0" applyFont="1" applyBorder="1" applyAlignment="1">
      <alignment horizontal="left" vertical="center" wrapText="1"/>
    </xf>
    <xf numFmtId="0" fontId="6" fillId="0" borderId="2" xfId="0" applyFont="1" applyBorder="1" applyAlignment="1">
      <alignmen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vertical="top"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wrapText="1"/>
    </xf>
    <xf numFmtId="0" fontId="1" fillId="0" borderId="0" xfId="0" applyFont="1" applyAlignment="1">
      <alignment horizontal="right" vertical="center" wrapText="1"/>
    </xf>
    <xf numFmtId="1" fontId="0" fillId="3" borderId="1" xfId="0" applyNumberFormat="1" applyFill="1" applyBorder="1" applyAlignment="1" applyProtection="1">
      <alignment horizontal="right"/>
      <protection locked="0"/>
    </xf>
    <xf numFmtId="0" fontId="2" fillId="0" borderId="0" xfId="0" applyFont="1"/>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nl-NL"/>
              <a:t>Feedback ladder</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nl-NL"/>
        </a:p>
      </c:txPr>
    </c:title>
    <c:autoTitleDeleted val="0"/>
    <c:plotArea>
      <c:layout/>
      <c:barChart>
        <c:barDir val="bar"/>
        <c:grouping val="clustered"/>
        <c:varyColors val="0"/>
        <c:ser>
          <c:idx val="0"/>
          <c:order val="0"/>
          <c:spPr>
            <a:solidFill>
              <a:schemeClr val="accent1"/>
            </a:solidFill>
            <a:ln>
              <a:noFill/>
            </a:ln>
            <a:effectLst/>
          </c:spPr>
          <c:invertIfNegative val="0"/>
          <c:cat>
            <c:strRef>
              <c:f>Berekeningen!$B$2:$B$25</c:f>
              <c:strCache>
                <c:ptCount val="24"/>
                <c:pt idx="0">
                  <c:v>Geeft de aanstaande leerkracht blijk van beheersing van de vakinhoud van de les?</c:v>
                </c:pt>
                <c:pt idx="1">
                  <c:v>Boeit de aanstaande leerkracht de leerlingen door een inhoudelijk betekenisvolle context te gebruiken?</c:v>
                </c:pt>
                <c:pt idx="2">
                  <c:v>#VERW!</c:v>
                </c:pt>
                <c:pt idx="3">
                  <c:v>Biedt de aanstaande leerkracht activiteiten/opdrachten aan die leerlingen aanzetten tot actieve deelname?</c:v>
                </c:pt>
                <c:pt idx="4">
                  <c:v>Betrekt de aanstaande leerkracht de leerlingen door bij de leerstof passende (digitale) hulpmiddelen te gebruiken?</c:v>
                </c:pt>
                <c:pt idx="5">
                  <c:v>Geeft de aanstaande leerkracht aan wat de inhoud van de les is en benoemt hij/zij wat er gaat gebeuren?</c:v>
                </c:pt>
                <c:pt idx="6">
                  <c:v>Stelt de aanstaande leerkracht op gevarieerde wijze vragen die door de leerlingen worden begrepen?</c:v>
                </c:pt>
                <c:pt idx="7">
                  <c:v>Organiseert de aanstaande leerkracht de lesmaterialen ordelijk en toegankelijk in het lokaal?</c:v>
                </c:pt>
                <c:pt idx="8">
                  <c:v>Zorgt de aanstaande leerkracht tijdens de les/activiteit voor een goede sfeer in de groep, zodat leerlingen zich op hun gemak voelen?</c:v>
                </c:pt>
                <c:pt idx="9">
                  <c:v>Maakt de aanstaande leerkracht contact met leerlingen en laat merken dat hij de leerlingen ziet en hoort?</c:v>
                </c:pt>
                <c:pt idx="10">
                  <c:v>Stimuleert de aanstaande leerkracht gewenst gedrag?</c:v>
                </c:pt>
                <c:pt idx="11">
                  <c:v>Hanteert de aanstaande leerkracht regels die functioneel zijn voor de leerlingen?</c:v>
                </c:pt>
                <c:pt idx="12">
                  <c:v>Ondersteunt de aanstaande leerkracht zijn verbale communicatie met non-verbale communicatie (gebaren, mimiek en lichaamshouding)?</c:v>
                </c:pt>
                <c:pt idx="13">
                  <c:v>Zorgt de aanstaande leerkracht tijdens de les/activiteit voor een goede sfeer in de groep, zodat leerlingen zich op hun gemak voelen?</c:v>
                </c:pt>
                <c:pt idx="14">
                  <c:v>Maakt  de aanstaande leerkracht contact met leerlingen en laat merken dat hij de leerlingen ziet en hoort?</c:v>
                </c:pt>
                <c:pt idx="15">
                  <c:v>Kan de aanstaande leerkracht aangeven in hoeverre de vooraf gestelde vakspecifieke lesdoelen zijn bereikt?</c:v>
                </c:pt>
                <c:pt idx="16">
                  <c:v>Kan de aanstaande leerkracht aangeven in hoeverre de vooraf gestelde vakspecifieke lesdoelen zijn bereikt?</c:v>
                </c:pt>
                <c:pt idx="17">
                  <c:v>Kan de aanstaande leerkracht aangeven op welke wijze tijdens de les aan de eigen leerdoel(en) is gewerkt?</c:v>
                </c:pt>
                <c:pt idx="18">
                  <c:v>Kan de aanstaande leerkracht aangeven hoe eerder ontvangen feedback van deskundigen (mentor, schoolopleider, assessor) is meegenomen in het huidige handelen?</c:v>
                </c:pt>
                <c:pt idx="19">
                  <c:v>Is de aanstaande leerkracht nieuwsgierig naar de ideeën van de leerlingen, luistert naar wat ze te zeggen hebben?</c:v>
                </c:pt>
                <c:pt idx="20">
                  <c:v>Waardeert de aanstaande leerkracht de inbreng van de leerlingen en worden zij regelmatig gecomplimenteerd (basisbehoefte competentie)?</c:v>
                </c:pt>
                <c:pt idx="21">
                  <c:v>#VERW!</c:v>
                </c:pt>
                <c:pt idx="22">
                  <c:v>#VERW!</c:v>
                </c:pt>
                <c:pt idx="23">
                  <c:v>#VERW!</c:v>
                </c:pt>
              </c:strCache>
            </c:strRef>
          </c:cat>
          <c:val>
            <c:numRef>
              <c:f>Berekeningen!$C$2:$C$25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B3A-4CDF-94BB-4809EC4AEE98}"/>
            </c:ext>
          </c:extLst>
        </c:ser>
        <c:dLbls>
          <c:showLegendKey val="0"/>
          <c:showVal val="0"/>
          <c:showCatName val="0"/>
          <c:showSerName val="0"/>
          <c:showPercent val="0"/>
          <c:showBubbleSize val="0"/>
        </c:dLbls>
        <c:gapWidth val="269"/>
        <c:axId val="484813183"/>
        <c:axId val="484809823"/>
      </c:barChart>
      <c:catAx>
        <c:axId val="484813183"/>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nl-NL"/>
          </a:p>
        </c:txPr>
        <c:crossAx val="484809823"/>
        <c:crosses val="autoZero"/>
        <c:auto val="1"/>
        <c:lblAlgn val="ctr"/>
        <c:lblOffset val="100"/>
        <c:noMultiLvlLbl val="0"/>
      </c:catAx>
      <c:valAx>
        <c:axId val="484809823"/>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4813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600074</xdr:colOff>
      <xdr:row>2</xdr:row>
      <xdr:rowOff>14286</xdr:rowOff>
    </xdr:from>
    <xdr:to>
      <xdr:col>26</xdr:col>
      <xdr:colOff>19049</xdr:colOff>
      <xdr:row>35</xdr:row>
      <xdr:rowOff>19049</xdr:rowOff>
    </xdr:to>
    <xdr:graphicFrame macro="">
      <xdr:nvGraphicFramePr>
        <xdr:cNvPr id="2" name="Grafiek 1">
          <a:extLst>
            <a:ext uri="{FF2B5EF4-FFF2-40B4-BE49-F238E27FC236}">
              <a16:creationId xmlns:a16="http://schemas.microsoft.com/office/drawing/2014/main" id="{2388EEF2-F4DD-F72C-AACE-58E2CDA3F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33E9-554D-46D3-90B0-01905B2CEB6A}">
  <dimension ref="B2:E51"/>
  <sheetViews>
    <sheetView tabSelected="1" workbookViewId="0">
      <selection activeCell="C44" sqref="C44"/>
    </sheetView>
  </sheetViews>
  <sheetFormatPr defaultRowHeight="15" x14ac:dyDescent="0.25"/>
  <cols>
    <col min="2" max="2" width="4" customWidth="1"/>
    <col min="3" max="3" width="87.7109375" style="1" customWidth="1"/>
    <col min="4" max="4" width="50.5703125" customWidth="1"/>
    <col min="5" max="5" width="15.85546875" style="9" customWidth="1"/>
  </cols>
  <sheetData>
    <row r="2" spans="3:5" ht="24" x14ac:dyDescent="0.4">
      <c r="C2" s="10" t="s">
        <v>20</v>
      </c>
    </row>
    <row r="3" spans="3:5" ht="15" customHeight="1" x14ac:dyDescent="0.4">
      <c r="C3" s="10"/>
    </row>
    <row r="4" spans="3:5" ht="15.75" x14ac:dyDescent="0.25">
      <c r="C4" s="13" t="s">
        <v>24</v>
      </c>
      <c r="D4" s="14"/>
      <c r="E4" s="15"/>
    </row>
    <row r="5" spans="3:5" ht="15.75" x14ac:dyDescent="0.25">
      <c r="C5" s="13" t="s">
        <v>25</v>
      </c>
      <c r="D5" s="14"/>
      <c r="E5" s="15"/>
    </row>
    <row r="6" spans="3:5" ht="31.5" x14ac:dyDescent="0.25">
      <c r="C6" s="13" t="s">
        <v>51</v>
      </c>
      <c r="D6" s="14"/>
      <c r="E6" s="15"/>
    </row>
    <row r="7" spans="3:5" ht="31.5" x14ac:dyDescent="0.25">
      <c r="C7" s="13" t="s">
        <v>26</v>
      </c>
      <c r="D7" s="14"/>
      <c r="E7" s="15"/>
    </row>
    <row r="8" spans="3:5" ht="16.5" thickBot="1" x14ac:dyDescent="0.3">
      <c r="C8" s="16"/>
      <c r="D8" s="14"/>
      <c r="E8" s="15"/>
    </row>
    <row r="9" spans="3:5" ht="16.5" thickBot="1" x14ac:dyDescent="0.3">
      <c r="C9" s="17" t="s">
        <v>27</v>
      </c>
      <c r="D9" s="18" t="s">
        <v>28</v>
      </c>
      <c r="E9" s="18" t="s">
        <v>29</v>
      </c>
    </row>
    <row r="10" spans="3:5" ht="16.5" thickBot="1" x14ac:dyDescent="0.3">
      <c r="C10" s="19" t="s">
        <v>57</v>
      </c>
      <c r="D10" s="20" t="s">
        <v>50</v>
      </c>
      <c r="E10" s="21">
        <v>1</v>
      </c>
    </row>
    <row r="11" spans="3:5" ht="18" x14ac:dyDescent="0.25">
      <c r="C11" s="22" t="s">
        <v>58</v>
      </c>
      <c r="D11" s="23" t="s">
        <v>49</v>
      </c>
      <c r="E11" s="34">
        <v>2</v>
      </c>
    </row>
    <row r="12" spans="3:5" ht="15.75" x14ac:dyDescent="0.25">
      <c r="C12" s="24" t="s">
        <v>30</v>
      </c>
      <c r="D12" s="23" t="s">
        <v>96</v>
      </c>
      <c r="E12" s="35"/>
    </row>
    <row r="13" spans="3:5" ht="16.5" thickBot="1" x14ac:dyDescent="0.3">
      <c r="C13" s="25" t="s">
        <v>31</v>
      </c>
      <c r="D13" s="26"/>
      <c r="E13" s="36"/>
    </row>
    <row r="14" spans="3:5" ht="15.75" x14ac:dyDescent="0.25">
      <c r="C14" s="37" t="s">
        <v>59</v>
      </c>
      <c r="D14" s="23" t="s">
        <v>49</v>
      </c>
      <c r="E14" s="34">
        <v>3</v>
      </c>
    </row>
    <row r="15" spans="3:5" ht="15.75" x14ac:dyDescent="0.25">
      <c r="C15" s="38"/>
      <c r="D15" s="23" t="s">
        <v>96</v>
      </c>
      <c r="E15" s="35"/>
    </row>
    <row r="16" spans="3:5" ht="16.5" thickBot="1" x14ac:dyDescent="0.3">
      <c r="C16" s="39"/>
      <c r="D16" s="20" t="s">
        <v>47</v>
      </c>
      <c r="E16" s="36"/>
    </row>
    <row r="17" spans="2:5" ht="15.75" x14ac:dyDescent="0.25">
      <c r="C17" s="16"/>
      <c r="D17" s="14"/>
      <c r="E17" s="15"/>
    </row>
    <row r="18" spans="2:5" ht="15.75" x14ac:dyDescent="0.25">
      <c r="B18" s="11"/>
      <c r="C18" s="27" t="s">
        <v>32</v>
      </c>
      <c r="D18" s="14"/>
      <c r="E18" s="15"/>
    </row>
    <row r="19" spans="2:5" ht="15.75" x14ac:dyDescent="0.25">
      <c r="B19" s="11"/>
      <c r="C19" s="16"/>
      <c r="D19" s="14"/>
      <c r="E19" s="15"/>
    </row>
    <row r="20" spans="2:5" ht="15.75" x14ac:dyDescent="0.25">
      <c r="B20" s="11"/>
      <c r="C20" s="28" t="s">
        <v>54</v>
      </c>
      <c r="D20" s="14"/>
      <c r="E20" s="15"/>
    </row>
    <row r="21" spans="2:5" ht="15.75" x14ac:dyDescent="0.25">
      <c r="B21" s="11"/>
      <c r="C21" s="13"/>
      <c r="D21" s="14"/>
      <c r="E21" s="15"/>
    </row>
    <row r="22" spans="2:5" ht="47.25" x14ac:dyDescent="0.25">
      <c r="B22" s="12" t="s">
        <v>53</v>
      </c>
      <c r="C22" s="29" t="s">
        <v>60</v>
      </c>
      <c r="D22" s="14"/>
      <c r="E22" s="15"/>
    </row>
    <row r="23" spans="2:5" ht="30" customHeight="1" x14ac:dyDescent="0.25">
      <c r="B23" s="11"/>
      <c r="C23" s="29" t="s">
        <v>33</v>
      </c>
      <c r="D23" s="14"/>
      <c r="E23" s="15"/>
    </row>
    <row r="24" spans="2:5" ht="15.75" x14ac:dyDescent="0.25">
      <c r="B24" s="11"/>
      <c r="C24" s="29" t="s">
        <v>34</v>
      </c>
      <c r="D24" s="14"/>
      <c r="E24" s="15"/>
    </row>
    <row r="25" spans="2:5" ht="15.75" x14ac:dyDescent="0.25">
      <c r="C25" s="16"/>
      <c r="D25" s="14"/>
      <c r="E25" s="15"/>
    </row>
    <row r="26" spans="2:5" ht="31.5" x14ac:dyDescent="0.25">
      <c r="B26" s="12" t="s">
        <v>53</v>
      </c>
      <c r="C26" s="29" t="s">
        <v>61</v>
      </c>
      <c r="D26" s="14"/>
      <c r="E26" s="15"/>
    </row>
    <row r="27" spans="2:5" ht="63" x14ac:dyDescent="0.25">
      <c r="C27" s="29" t="s">
        <v>35</v>
      </c>
      <c r="D27" s="14"/>
      <c r="E27" s="15"/>
    </row>
    <row r="28" spans="2:5" ht="31.5" x14ac:dyDescent="0.25">
      <c r="C28" s="29" t="s">
        <v>36</v>
      </c>
      <c r="D28" s="14"/>
      <c r="E28" s="15"/>
    </row>
    <row r="29" spans="2:5" ht="15.75" x14ac:dyDescent="0.25">
      <c r="C29" s="13"/>
      <c r="D29" s="14"/>
      <c r="E29" s="15"/>
    </row>
    <row r="30" spans="2:5" ht="31.5" x14ac:dyDescent="0.25">
      <c r="B30" s="12" t="s">
        <v>53</v>
      </c>
      <c r="C30" s="29" t="s">
        <v>62</v>
      </c>
      <c r="D30" s="14"/>
      <c r="E30" s="15"/>
    </row>
    <row r="31" spans="2:5" ht="63" x14ac:dyDescent="0.25">
      <c r="C31" s="29" t="s">
        <v>37</v>
      </c>
      <c r="D31" s="14"/>
      <c r="E31" s="15"/>
    </row>
    <row r="32" spans="2:5" ht="15.75" x14ac:dyDescent="0.25">
      <c r="C32" s="27"/>
      <c r="D32" s="14"/>
      <c r="E32" s="15"/>
    </row>
    <row r="33" spans="2:5" ht="15.75" x14ac:dyDescent="0.25">
      <c r="C33" s="28" t="s">
        <v>55</v>
      </c>
      <c r="D33" s="14"/>
      <c r="E33" s="15"/>
    </row>
    <row r="34" spans="2:5" ht="15.75" x14ac:dyDescent="0.25">
      <c r="C34" s="13"/>
      <c r="D34" s="14"/>
      <c r="E34" s="15"/>
    </row>
    <row r="35" spans="2:5" ht="31.5" x14ac:dyDescent="0.25">
      <c r="B35" s="12" t="s">
        <v>53</v>
      </c>
      <c r="C35" s="29" t="s">
        <v>63</v>
      </c>
      <c r="D35" s="14"/>
      <c r="E35" s="15"/>
    </row>
    <row r="36" spans="2:5" ht="63" x14ac:dyDescent="0.25">
      <c r="C36" s="29" t="s">
        <v>38</v>
      </c>
      <c r="D36" s="14"/>
      <c r="E36" s="15"/>
    </row>
    <row r="37" spans="2:5" ht="31.5" x14ac:dyDescent="0.25">
      <c r="C37" s="29" t="s">
        <v>39</v>
      </c>
      <c r="D37" s="14"/>
      <c r="E37" s="15"/>
    </row>
    <row r="38" spans="2:5" ht="15.75" x14ac:dyDescent="0.25">
      <c r="C38" s="16"/>
      <c r="D38" s="14"/>
      <c r="E38" s="15"/>
    </row>
    <row r="39" spans="2:5" ht="31.5" x14ac:dyDescent="0.25">
      <c r="B39" s="12" t="s">
        <v>53</v>
      </c>
      <c r="C39" s="29" t="s">
        <v>64</v>
      </c>
      <c r="D39" s="14"/>
      <c r="E39" s="15"/>
    </row>
    <row r="40" spans="2:5" ht="15.75" x14ac:dyDescent="0.25">
      <c r="C40" s="29" t="s">
        <v>40</v>
      </c>
      <c r="D40" s="14"/>
      <c r="E40" s="15"/>
    </row>
    <row r="41" spans="2:5" ht="63" x14ac:dyDescent="0.25">
      <c r="C41" s="29" t="s">
        <v>41</v>
      </c>
      <c r="D41" s="14"/>
      <c r="E41" s="15"/>
    </row>
    <row r="42" spans="2:5" ht="15.75" x14ac:dyDescent="0.25">
      <c r="C42" s="13"/>
      <c r="D42" s="14"/>
      <c r="E42" s="15"/>
    </row>
    <row r="43" spans="2:5" ht="15.75" x14ac:dyDescent="0.25">
      <c r="C43" s="28" t="s">
        <v>56</v>
      </c>
      <c r="D43" s="14"/>
      <c r="E43" s="15"/>
    </row>
    <row r="44" spans="2:5" ht="63" x14ac:dyDescent="0.25">
      <c r="B44" s="12" t="s">
        <v>53</v>
      </c>
      <c r="C44" s="29" t="s">
        <v>98</v>
      </c>
      <c r="D44" s="14"/>
      <c r="E44" s="15"/>
    </row>
    <row r="45" spans="2:5" ht="26.25" x14ac:dyDescent="0.25">
      <c r="B45" s="12"/>
      <c r="C45" s="29"/>
      <c r="D45" s="14"/>
      <c r="E45" s="15"/>
    </row>
    <row r="46" spans="2:5" ht="15.75" x14ac:dyDescent="0.25">
      <c r="C46" s="13"/>
      <c r="D46" s="14"/>
      <c r="E46" s="15"/>
    </row>
    <row r="47" spans="2:5" ht="15.75" x14ac:dyDescent="0.25">
      <c r="C47" s="27" t="s">
        <v>21</v>
      </c>
      <c r="D47" s="14"/>
      <c r="E47" s="15"/>
    </row>
    <row r="48" spans="2:5" ht="47.25" x14ac:dyDescent="0.25">
      <c r="C48" s="16" t="s">
        <v>42</v>
      </c>
      <c r="D48" s="14"/>
      <c r="E48" s="15"/>
    </row>
    <row r="49" spans="3:5" ht="47.25" x14ac:dyDescent="0.25">
      <c r="C49" s="16" t="s">
        <v>43</v>
      </c>
      <c r="D49" s="14"/>
      <c r="E49" s="15"/>
    </row>
    <row r="50" spans="3:5" ht="31.5" x14ac:dyDescent="0.25">
      <c r="C50" s="30" t="s">
        <v>44</v>
      </c>
      <c r="D50" s="14"/>
      <c r="E50" s="15"/>
    </row>
    <row r="51" spans="3:5" ht="47.25" x14ac:dyDescent="0.25">
      <c r="C51" s="16" t="s">
        <v>45</v>
      </c>
      <c r="D51" s="14"/>
      <c r="E51" s="15"/>
    </row>
  </sheetData>
  <mergeCells count="3">
    <mergeCell ref="E11:E13"/>
    <mergeCell ref="C14:C16"/>
    <mergeCell ref="E14: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88FA6-BC2B-45D4-B0F4-553C67F8F9E8}">
  <dimension ref="A1:C90"/>
  <sheetViews>
    <sheetView zoomScaleNormal="100" workbookViewId="0">
      <selection activeCell="B3" sqref="B3"/>
    </sheetView>
  </sheetViews>
  <sheetFormatPr defaultRowHeight="15" x14ac:dyDescent="0.25"/>
  <cols>
    <col min="1" max="1" width="21.42578125" customWidth="1"/>
    <col min="2" max="2" width="91.42578125" style="1" customWidth="1"/>
    <col min="3" max="3" width="17.7109375" customWidth="1"/>
    <col min="4" max="6" width="9.140625" customWidth="1"/>
  </cols>
  <sheetData>
    <row r="1" spans="1:3" ht="24" x14ac:dyDescent="0.4">
      <c r="B1" s="6" t="s">
        <v>67</v>
      </c>
    </row>
    <row r="3" spans="1:3" ht="24.95" customHeight="1" x14ac:dyDescent="0.25">
      <c r="A3" s="31" t="s">
        <v>0</v>
      </c>
      <c r="B3" s="4"/>
    </row>
    <row r="4" spans="1:3" ht="24.95" customHeight="1" x14ac:dyDescent="0.25">
      <c r="A4" s="31" t="s">
        <v>23</v>
      </c>
      <c r="B4" s="4"/>
    </row>
    <row r="6" spans="1:3" ht="30.75" x14ac:dyDescent="0.3">
      <c r="A6" s="33"/>
      <c r="B6" s="2" t="s">
        <v>68</v>
      </c>
    </row>
    <row r="7" spans="1:3" x14ac:dyDescent="0.25">
      <c r="B7" s="7" t="s">
        <v>69</v>
      </c>
      <c r="C7" s="32"/>
    </row>
    <row r="8" spans="1:3" x14ac:dyDescent="0.25">
      <c r="B8" s="5" t="s">
        <v>97</v>
      </c>
    </row>
    <row r="9" spans="1:3" ht="60" customHeight="1" x14ac:dyDescent="0.25">
      <c r="B9" s="3"/>
    </row>
    <row r="11" spans="1:3" ht="45" x14ac:dyDescent="0.25">
      <c r="B11" s="2" t="s">
        <v>1</v>
      </c>
    </row>
    <row r="12" spans="1:3" ht="30" x14ac:dyDescent="0.25">
      <c r="B12" s="7" t="s">
        <v>70</v>
      </c>
      <c r="C12" s="32"/>
    </row>
    <row r="13" spans="1:3" x14ac:dyDescent="0.25">
      <c r="B13" s="7" t="s">
        <v>71</v>
      </c>
      <c r="C13" s="32"/>
    </row>
    <row r="14" spans="1:3" x14ac:dyDescent="0.25">
      <c r="B14" s="5" t="s">
        <v>97</v>
      </c>
    </row>
    <row r="15" spans="1:3" ht="60" customHeight="1" x14ac:dyDescent="0.25">
      <c r="B15" s="3"/>
    </row>
    <row r="17" spans="2:3" ht="30" x14ac:dyDescent="0.25">
      <c r="B17" s="2" t="s">
        <v>2</v>
      </c>
    </row>
    <row r="18" spans="2:3" ht="30" x14ac:dyDescent="0.25">
      <c r="B18" s="7" t="s">
        <v>3</v>
      </c>
      <c r="C18" s="32"/>
    </row>
    <row r="19" spans="2:3" ht="30" x14ac:dyDescent="0.25">
      <c r="B19" s="7" t="s">
        <v>4</v>
      </c>
      <c r="C19" s="32"/>
    </row>
    <row r="20" spans="2:3" ht="30" x14ac:dyDescent="0.25">
      <c r="B20" s="7" t="s">
        <v>72</v>
      </c>
      <c r="C20" s="32"/>
    </row>
    <row r="21" spans="2:3" x14ac:dyDescent="0.25">
      <c r="B21" s="5" t="s">
        <v>97</v>
      </c>
    </row>
    <row r="22" spans="2:3" ht="60" customHeight="1" x14ac:dyDescent="0.25">
      <c r="B22" s="3" t="s">
        <v>5</v>
      </c>
    </row>
    <row r="24" spans="2:3" ht="30" x14ac:dyDescent="0.25">
      <c r="B24" s="2" t="s">
        <v>19</v>
      </c>
    </row>
    <row r="25" spans="2:3" ht="30" x14ac:dyDescent="0.25">
      <c r="B25" s="7" t="s">
        <v>6</v>
      </c>
      <c r="C25" s="32"/>
    </row>
    <row r="26" spans="2:3" x14ac:dyDescent="0.25">
      <c r="B26" s="5" t="s">
        <v>97</v>
      </c>
    </row>
    <row r="27" spans="2:3" ht="60" customHeight="1" x14ac:dyDescent="0.25">
      <c r="B27" s="3" t="s">
        <v>5</v>
      </c>
    </row>
    <row r="29" spans="2:3" x14ac:dyDescent="0.25">
      <c r="B29" s="2" t="s">
        <v>73</v>
      </c>
    </row>
    <row r="30" spans="2:3" ht="30" x14ac:dyDescent="0.25">
      <c r="B30" s="7" t="s">
        <v>7</v>
      </c>
      <c r="C30" s="32"/>
    </row>
    <row r="31" spans="2:3" x14ac:dyDescent="0.25">
      <c r="B31" s="7" t="s">
        <v>8</v>
      </c>
      <c r="C31" s="32"/>
    </row>
    <row r="32" spans="2:3" x14ac:dyDescent="0.25">
      <c r="B32" s="7" t="s">
        <v>9</v>
      </c>
      <c r="C32" s="32"/>
    </row>
    <row r="33" spans="2:3" x14ac:dyDescent="0.25">
      <c r="B33" s="5" t="s">
        <v>97</v>
      </c>
    </row>
    <row r="34" spans="2:3" ht="60" customHeight="1" x14ac:dyDescent="0.25">
      <c r="B34" s="3"/>
    </row>
    <row r="35" spans="2:3" x14ac:dyDescent="0.25">
      <c r="B35" s="1" t="s">
        <v>5</v>
      </c>
    </row>
    <row r="36" spans="2:3" ht="30" x14ac:dyDescent="0.25">
      <c r="B36" s="2" t="s">
        <v>10</v>
      </c>
    </row>
    <row r="37" spans="2:3" ht="30" x14ac:dyDescent="0.25">
      <c r="B37" s="7" t="s">
        <v>11</v>
      </c>
      <c r="C37" s="32"/>
    </row>
    <row r="38" spans="2:3" ht="30" x14ac:dyDescent="0.25">
      <c r="B38" s="7" t="s">
        <v>12</v>
      </c>
      <c r="C38" s="32"/>
    </row>
    <row r="39" spans="2:3" x14ac:dyDescent="0.25">
      <c r="B39" s="7" t="s">
        <v>13</v>
      </c>
      <c r="C39" s="32"/>
    </row>
    <row r="40" spans="2:3" x14ac:dyDescent="0.25">
      <c r="B40" s="7" t="s">
        <v>14</v>
      </c>
      <c r="C40" s="32"/>
    </row>
    <row r="41" spans="2:3" ht="30" x14ac:dyDescent="0.25">
      <c r="B41" s="7" t="s">
        <v>15</v>
      </c>
      <c r="C41" s="32"/>
    </row>
    <row r="42" spans="2:3" x14ac:dyDescent="0.25">
      <c r="B42" s="5" t="s">
        <v>97</v>
      </c>
    </row>
    <row r="43" spans="2:3" ht="60" customHeight="1" x14ac:dyDescent="0.25">
      <c r="B43" s="3"/>
    </row>
    <row r="45" spans="2:3" ht="30" x14ac:dyDescent="0.25">
      <c r="B45" s="2" t="s">
        <v>74</v>
      </c>
    </row>
    <row r="46" spans="2:3" ht="30" x14ac:dyDescent="0.25">
      <c r="B46" s="7" t="s">
        <v>11</v>
      </c>
      <c r="C46" s="32"/>
    </row>
    <row r="47" spans="2:3" ht="30" x14ac:dyDescent="0.25">
      <c r="B47" s="7" t="s">
        <v>75</v>
      </c>
      <c r="C47" s="32"/>
    </row>
    <row r="48" spans="2:3" x14ac:dyDescent="0.25">
      <c r="B48" s="7" t="s">
        <v>13</v>
      </c>
      <c r="C48" s="32"/>
    </row>
    <row r="49" spans="2:3" x14ac:dyDescent="0.25">
      <c r="B49" s="7" t="s">
        <v>14</v>
      </c>
      <c r="C49" s="32"/>
    </row>
    <row r="50" spans="2:3" ht="30" x14ac:dyDescent="0.25">
      <c r="B50" s="7" t="s">
        <v>76</v>
      </c>
      <c r="C50" s="32"/>
    </row>
    <row r="51" spans="2:3" x14ac:dyDescent="0.25">
      <c r="B51" s="5" t="s">
        <v>97</v>
      </c>
    </row>
    <row r="52" spans="2:3" ht="60" customHeight="1" x14ac:dyDescent="0.25">
      <c r="B52" s="3" t="s">
        <v>5</v>
      </c>
    </row>
    <row r="54" spans="2:3" ht="45" x14ac:dyDescent="0.25">
      <c r="B54" s="2" t="s">
        <v>16</v>
      </c>
    </row>
    <row r="55" spans="2:3" ht="30" x14ac:dyDescent="0.25">
      <c r="B55" s="7" t="s">
        <v>17</v>
      </c>
      <c r="C55" s="32"/>
    </row>
    <row r="56" spans="2:3" ht="30" x14ac:dyDescent="0.25">
      <c r="B56" s="7" t="s">
        <v>18</v>
      </c>
      <c r="C56" s="32"/>
    </row>
    <row r="57" spans="2:3" ht="30" x14ac:dyDescent="0.25">
      <c r="B57" s="7" t="s">
        <v>66</v>
      </c>
      <c r="C57" s="32"/>
    </row>
    <row r="58" spans="2:3" x14ac:dyDescent="0.25">
      <c r="B58" s="5" t="s">
        <v>97</v>
      </c>
    </row>
    <row r="59" spans="2:3" ht="60" customHeight="1" x14ac:dyDescent="0.25">
      <c r="B59" s="3"/>
    </row>
    <row r="61" spans="2:3" x14ac:dyDescent="0.25">
      <c r="B61" s="2" t="s">
        <v>77</v>
      </c>
    </row>
    <row r="62" spans="2:3" ht="30" x14ac:dyDescent="0.25">
      <c r="B62" s="7" t="s">
        <v>78</v>
      </c>
      <c r="C62" s="32"/>
    </row>
    <row r="63" spans="2:3" ht="30" x14ac:dyDescent="0.25">
      <c r="B63" s="7" t="s">
        <v>79</v>
      </c>
      <c r="C63" s="32"/>
    </row>
    <row r="64" spans="2:3" x14ac:dyDescent="0.25">
      <c r="B64" s="5" t="s">
        <v>97</v>
      </c>
    </row>
    <row r="65" spans="2:3" ht="60" customHeight="1" x14ac:dyDescent="0.25">
      <c r="B65" s="3"/>
    </row>
    <row r="67" spans="2:3" ht="45" x14ac:dyDescent="0.25">
      <c r="B67" s="2" t="s">
        <v>80</v>
      </c>
    </row>
    <row r="68" spans="2:3" x14ac:dyDescent="0.25">
      <c r="B68" s="7" t="s">
        <v>81</v>
      </c>
      <c r="C68" s="32"/>
    </row>
    <row r="69" spans="2:3" x14ac:dyDescent="0.25">
      <c r="B69" s="7" t="s">
        <v>82</v>
      </c>
      <c r="C69" s="32"/>
    </row>
    <row r="70" spans="2:3" ht="30" x14ac:dyDescent="0.25">
      <c r="B70" s="7" t="s">
        <v>83</v>
      </c>
      <c r="C70" s="32"/>
    </row>
    <row r="71" spans="2:3" x14ac:dyDescent="0.25">
      <c r="B71" s="5" t="s">
        <v>97</v>
      </c>
    </row>
    <row r="72" spans="2:3" ht="60" customHeight="1" x14ac:dyDescent="0.25">
      <c r="B72" s="3"/>
    </row>
    <row r="74" spans="2:3" ht="30" x14ac:dyDescent="0.25">
      <c r="B74" s="2" t="s">
        <v>84</v>
      </c>
    </row>
    <row r="75" spans="2:3" x14ac:dyDescent="0.25">
      <c r="B75" s="7" t="s">
        <v>85</v>
      </c>
      <c r="C75" s="32"/>
    </row>
    <row r="76" spans="2:3" x14ac:dyDescent="0.25">
      <c r="B76" s="7" t="s">
        <v>86</v>
      </c>
      <c r="C76" s="32"/>
    </row>
    <row r="77" spans="2:3" x14ac:dyDescent="0.25">
      <c r="B77" s="7" t="s">
        <v>87</v>
      </c>
      <c r="C77" s="32"/>
    </row>
    <row r="78" spans="2:3" x14ac:dyDescent="0.25">
      <c r="B78" s="7" t="s">
        <v>88</v>
      </c>
      <c r="C78" s="32"/>
    </row>
    <row r="79" spans="2:3" ht="30" x14ac:dyDescent="0.25">
      <c r="B79" s="7" t="s">
        <v>89</v>
      </c>
      <c r="C79" s="32"/>
    </row>
    <row r="80" spans="2:3" x14ac:dyDescent="0.25">
      <c r="B80" s="5" t="s">
        <v>97</v>
      </c>
    </row>
    <row r="81" spans="2:3" ht="60" customHeight="1" x14ac:dyDescent="0.25">
      <c r="B81" s="3"/>
    </row>
    <row r="83" spans="2:3" x14ac:dyDescent="0.25">
      <c r="B83" s="2" t="s">
        <v>90</v>
      </c>
    </row>
    <row r="84" spans="2:3" x14ac:dyDescent="0.25">
      <c r="B84" s="7" t="s">
        <v>91</v>
      </c>
      <c r="C84" s="32"/>
    </row>
    <row r="85" spans="2:3" x14ac:dyDescent="0.25">
      <c r="B85" s="7" t="s">
        <v>92</v>
      </c>
      <c r="C85" s="32"/>
    </row>
    <row r="86" spans="2:3" x14ac:dyDescent="0.25">
      <c r="B86" s="7" t="s">
        <v>93</v>
      </c>
      <c r="C86" s="32"/>
    </row>
    <row r="87" spans="2:3" ht="30" x14ac:dyDescent="0.25">
      <c r="B87" s="7" t="s">
        <v>94</v>
      </c>
      <c r="C87" s="32"/>
    </row>
    <row r="88" spans="2:3" ht="30" x14ac:dyDescent="0.25">
      <c r="B88" s="7" t="s">
        <v>95</v>
      </c>
      <c r="C88" s="32"/>
    </row>
    <row r="89" spans="2:3" x14ac:dyDescent="0.25">
      <c r="B89" s="5" t="s">
        <v>52</v>
      </c>
    </row>
    <row r="90" spans="2:3" ht="60" customHeight="1" x14ac:dyDescent="0.25">
      <c r="B90" s="3"/>
    </row>
  </sheetData>
  <dataValidations count="1">
    <dataValidation type="list" allowBlank="1" showInputMessage="1" showErrorMessage="1" sqref="C62:C63 C7 C12:C13 C25 C30:C32 C37:C41 C18:C20 C55:C57 C46:C50 C68:C70 C75:C79 C84:C88" xr:uid="{83D6ACD3-D10E-45A3-B85E-11C50FE3AD8F}">
      <formula1>"Niet gezien,In ontwikkeling,Beoogd niveau,Boven niveau"</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6862-9EAA-46DA-8D01-7C189E1580A9}">
  <dimension ref="A1:C115"/>
  <sheetViews>
    <sheetView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67</v>
      </c>
    </row>
    <row r="3" spans="1:3" ht="24.95" customHeight="1" x14ac:dyDescent="0.25">
      <c r="A3" s="31" t="s">
        <v>0</v>
      </c>
      <c r="B3" s="4"/>
    </row>
    <row r="4" spans="1:3" ht="24.95" customHeight="1" x14ac:dyDescent="0.25">
      <c r="A4" s="31" t="s">
        <v>23</v>
      </c>
      <c r="B4" s="4"/>
    </row>
    <row r="5" spans="1:3" ht="24.95" customHeight="1" x14ac:dyDescent="0.25">
      <c r="A5" s="31" t="s">
        <v>22</v>
      </c>
      <c r="B5" s="4"/>
    </row>
    <row r="7" spans="1:3" ht="30.75" x14ac:dyDescent="0.3">
      <c r="A7" s="33"/>
      <c r="B7" s="2" t="s">
        <v>68</v>
      </c>
    </row>
    <row r="8" spans="1:3" x14ac:dyDescent="0.25">
      <c r="B8" s="7" t="s">
        <v>69</v>
      </c>
      <c r="C8" s="32"/>
    </row>
    <row r="9" spans="1:3" x14ac:dyDescent="0.25">
      <c r="B9" s="5" t="s">
        <v>97</v>
      </c>
    </row>
    <row r="10" spans="1:3" ht="60" customHeight="1" x14ac:dyDescent="0.25">
      <c r="B10" s="3"/>
    </row>
    <row r="11" spans="1:3" x14ac:dyDescent="0.25">
      <c r="B11" s="5" t="s">
        <v>46</v>
      </c>
    </row>
    <row r="12" spans="1:3" ht="80.099999999999994" customHeight="1" x14ac:dyDescent="0.25">
      <c r="B12" s="5"/>
    </row>
    <row r="14" spans="1:3" ht="45" x14ac:dyDescent="0.25">
      <c r="B14" s="2" t="s">
        <v>1</v>
      </c>
    </row>
    <row r="15" spans="1:3" ht="30" x14ac:dyDescent="0.25">
      <c r="B15" s="7" t="s">
        <v>70</v>
      </c>
      <c r="C15" s="32"/>
    </row>
    <row r="16" spans="1:3" x14ac:dyDescent="0.25">
      <c r="B16" s="7" t="s">
        <v>71</v>
      </c>
      <c r="C16" s="32"/>
    </row>
    <row r="17" spans="2:3" x14ac:dyDescent="0.25">
      <c r="B17" s="5" t="s">
        <v>97</v>
      </c>
    </row>
    <row r="18" spans="2:3" ht="60" customHeight="1" x14ac:dyDescent="0.25">
      <c r="B18" s="3"/>
    </row>
    <row r="19" spans="2:3" x14ac:dyDescent="0.25">
      <c r="B19" s="5" t="s">
        <v>46</v>
      </c>
    </row>
    <row r="20" spans="2:3" ht="80.099999999999994" customHeight="1" x14ac:dyDescent="0.25">
      <c r="B20" s="5"/>
    </row>
    <row r="22" spans="2:3" ht="30" x14ac:dyDescent="0.25">
      <c r="B22" s="2" t="s">
        <v>2</v>
      </c>
    </row>
    <row r="23" spans="2:3" ht="30" x14ac:dyDescent="0.25">
      <c r="B23" s="7" t="s">
        <v>3</v>
      </c>
      <c r="C23" s="32"/>
    </row>
    <row r="24" spans="2:3" ht="30" x14ac:dyDescent="0.25">
      <c r="B24" s="7" t="s">
        <v>4</v>
      </c>
      <c r="C24" s="32"/>
    </row>
    <row r="25" spans="2:3" ht="30" x14ac:dyDescent="0.25">
      <c r="B25" s="7" t="s">
        <v>72</v>
      </c>
      <c r="C25" s="32"/>
    </row>
    <row r="26" spans="2:3" x14ac:dyDescent="0.25">
      <c r="B26" s="5" t="s">
        <v>97</v>
      </c>
    </row>
    <row r="27" spans="2:3" ht="60" customHeight="1" x14ac:dyDescent="0.25">
      <c r="B27" s="3" t="s">
        <v>5</v>
      </c>
    </row>
    <row r="28" spans="2:3" x14ac:dyDescent="0.25">
      <c r="B28" s="5" t="s">
        <v>46</v>
      </c>
    </row>
    <row r="29" spans="2:3" ht="80.099999999999994" customHeight="1" x14ac:dyDescent="0.25">
      <c r="B29" s="5"/>
    </row>
    <row r="31" spans="2:3" ht="30" x14ac:dyDescent="0.25">
      <c r="B31" s="2" t="s">
        <v>19</v>
      </c>
    </row>
    <row r="32" spans="2:3" ht="30" x14ac:dyDescent="0.25">
      <c r="B32" s="7" t="s">
        <v>6</v>
      </c>
      <c r="C32" s="32"/>
    </row>
    <row r="33" spans="2:3" x14ac:dyDescent="0.25">
      <c r="B33" s="5" t="s">
        <v>97</v>
      </c>
    </row>
    <row r="34" spans="2:3" ht="60" customHeight="1" x14ac:dyDescent="0.25">
      <c r="B34" s="3" t="s">
        <v>5</v>
      </c>
    </row>
    <row r="35" spans="2:3" x14ac:dyDescent="0.25">
      <c r="B35" s="5" t="s">
        <v>46</v>
      </c>
    </row>
    <row r="36" spans="2:3" ht="80.099999999999994" customHeight="1" x14ac:dyDescent="0.25">
      <c r="B36" s="5"/>
    </row>
    <row r="38" spans="2:3" x14ac:dyDescent="0.25">
      <c r="B38" s="2" t="s">
        <v>73</v>
      </c>
    </row>
    <row r="39" spans="2:3" ht="30" x14ac:dyDescent="0.25">
      <c r="B39" s="7" t="s">
        <v>7</v>
      </c>
      <c r="C39" s="32"/>
    </row>
    <row r="40" spans="2:3" x14ac:dyDescent="0.25">
      <c r="B40" s="7" t="s">
        <v>8</v>
      </c>
      <c r="C40" s="32"/>
    </row>
    <row r="41" spans="2:3" x14ac:dyDescent="0.25">
      <c r="B41" s="7" t="s">
        <v>9</v>
      </c>
      <c r="C41" s="32"/>
    </row>
    <row r="42" spans="2:3" x14ac:dyDescent="0.25">
      <c r="B42" s="5" t="s">
        <v>97</v>
      </c>
    </row>
    <row r="43" spans="2:3" ht="60" customHeight="1" x14ac:dyDescent="0.25">
      <c r="B43" s="3"/>
    </row>
    <row r="44" spans="2:3" x14ac:dyDescent="0.25">
      <c r="B44" s="5" t="s">
        <v>46</v>
      </c>
    </row>
    <row r="45" spans="2:3" ht="80.099999999999994" customHeight="1" x14ac:dyDescent="0.25">
      <c r="B45" s="5"/>
    </row>
    <row r="46" spans="2:3" x14ac:dyDescent="0.25">
      <c r="B46" s="1" t="s">
        <v>5</v>
      </c>
    </row>
    <row r="47" spans="2:3" ht="30" x14ac:dyDescent="0.25">
      <c r="B47" s="2" t="s">
        <v>10</v>
      </c>
    </row>
    <row r="48" spans="2:3" ht="30" x14ac:dyDescent="0.25">
      <c r="B48" s="7" t="s">
        <v>11</v>
      </c>
      <c r="C48" s="32"/>
    </row>
    <row r="49" spans="2:3" ht="30" x14ac:dyDescent="0.25">
      <c r="B49" s="7" t="s">
        <v>12</v>
      </c>
      <c r="C49" s="32"/>
    </row>
    <row r="50" spans="2:3" x14ac:dyDescent="0.25">
      <c r="B50" s="7" t="s">
        <v>13</v>
      </c>
      <c r="C50" s="32"/>
    </row>
    <row r="51" spans="2:3" x14ac:dyDescent="0.25">
      <c r="B51" s="7" t="s">
        <v>14</v>
      </c>
      <c r="C51" s="32"/>
    </row>
    <row r="52" spans="2:3" ht="30" x14ac:dyDescent="0.25">
      <c r="B52" s="7" t="s">
        <v>15</v>
      </c>
      <c r="C52" s="32"/>
    </row>
    <row r="53" spans="2:3" x14ac:dyDescent="0.25">
      <c r="B53" s="5" t="s">
        <v>97</v>
      </c>
    </row>
    <row r="54" spans="2:3" ht="60" customHeight="1" x14ac:dyDescent="0.25">
      <c r="B54" s="3"/>
    </row>
    <row r="55" spans="2:3" x14ac:dyDescent="0.25">
      <c r="B55" s="5" t="s">
        <v>46</v>
      </c>
    </row>
    <row r="56" spans="2:3" ht="80.099999999999994" customHeight="1" x14ac:dyDescent="0.25">
      <c r="B56" s="5"/>
    </row>
    <row r="58" spans="2:3" ht="30" x14ac:dyDescent="0.25">
      <c r="B58" s="2" t="s">
        <v>74</v>
      </c>
    </row>
    <row r="59" spans="2:3" ht="30" x14ac:dyDescent="0.25">
      <c r="B59" s="7" t="s">
        <v>11</v>
      </c>
      <c r="C59" s="32"/>
    </row>
    <row r="60" spans="2:3" ht="30" x14ac:dyDescent="0.25">
      <c r="B60" s="7" t="s">
        <v>75</v>
      </c>
      <c r="C60" s="32"/>
    </row>
    <row r="61" spans="2:3" x14ac:dyDescent="0.25">
      <c r="B61" s="7" t="s">
        <v>13</v>
      </c>
      <c r="C61" s="32"/>
    </row>
    <row r="62" spans="2:3" x14ac:dyDescent="0.25">
      <c r="B62" s="7" t="s">
        <v>14</v>
      </c>
      <c r="C62" s="32"/>
    </row>
    <row r="63" spans="2:3" ht="30" x14ac:dyDescent="0.25">
      <c r="B63" s="7" t="s">
        <v>76</v>
      </c>
      <c r="C63" s="32"/>
    </row>
    <row r="64" spans="2:3" x14ac:dyDescent="0.25">
      <c r="B64" s="5" t="s">
        <v>97</v>
      </c>
    </row>
    <row r="65" spans="2:3" ht="60" customHeight="1" x14ac:dyDescent="0.25">
      <c r="B65" s="3" t="s">
        <v>5</v>
      </c>
    </row>
    <row r="66" spans="2:3" x14ac:dyDescent="0.25">
      <c r="B66" s="5" t="s">
        <v>46</v>
      </c>
    </row>
    <row r="67" spans="2:3" ht="80.099999999999994" customHeight="1" x14ac:dyDescent="0.25">
      <c r="B67" s="5"/>
    </row>
    <row r="69" spans="2:3" ht="45" x14ac:dyDescent="0.25">
      <c r="B69" s="2" t="s">
        <v>16</v>
      </c>
    </row>
    <row r="70" spans="2:3" ht="30" x14ac:dyDescent="0.25">
      <c r="B70" s="7" t="s">
        <v>17</v>
      </c>
      <c r="C70" s="32"/>
    </row>
    <row r="71" spans="2:3" ht="30" x14ac:dyDescent="0.25">
      <c r="B71" s="7" t="s">
        <v>18</v>
      </c>
      <c r="C71" s="32"/>
    </row>
    <row r="72" spans="2:3" ht="30" x14ac:dyDescent="0.25">
      <c r="B72" s="7" t="s">
        <v>66</v>
      </c>
      <c r="C72" s="32"/>
    </row>
    <row r="73" spans="2:3" x14ac:dyDescent="0.25">
      <c r="B73" s="5" t="s">
        <v>97</v>
      </c>
    </row>
    <row r="74" spans="2:3" ht="60" customHeight="1" x14ac:dyDescent="0.25">
      <c r="B74" s="3"/>
    </row>
    <row r="75" spans="2:3" x14ac:dyDescent="0.25">
      <c r="B75" s="5" t="s">
        <v>46</v>
      </c>
    </row>
    <row r="76" spans="2:3" ht="80.099999999999994" customHeight="1" x14ac:dyDescent="0.25">
      <c r="B76" s="5"/>
    </row>
    <row r="78" spans="2:3" x14ac:dyDescent="0.25">
      <c r="B78" s="2" t="s">
        <v>77</v>
      </c>
    </row>
    <row r="79" spans="2:3" ht="30" x14ac:dyDescent="0.25">
      <c r="B79" s="7" t="s">
        <v>78</v>
      </c>
      <c r="C79" s="32"/>
    </row>
    <row r="80" spans="2:3" ht="30" x14ac:dyDescent="0.25">
      <c r="B80" s="7" t="s">
        <v>79</v>
      </c>
      <c r="C80" s="32"/>
    </row>
    <row r="81" spans="2:3" x14ac:dyDescent="0.25">
      <c r="B81" s="5" t="s">
        <v>97</v>
      </c>
    </row>
    <row r="82" spans="2:3" ht="60" customHeight="1" x14ac:dyDescent="0.25">
      <c r="B82" s="3"/>
    </row>
    <row r="83" spans="2:3" x14ac:dyDescent="0.25">
      <c r="B83" s="5" t="s">
        <v>46</v>
      </c>
    </row>
    <row r="84" spans="2:3" ht="80.099999999999994" customHeight="1" x14ac:dyDescent="0.25">
      <c r="B84" s="5"/>
    </row>
    <row r="86" spans="2:3" ht="45" x14ac:dyDescent="0.25">
      <c r="B86" s="2" t="s">
        <v>80</v>
      </c>
    </row>
    <row r="87" spans="2:3" x14ac:dyDescent="0.25">
      <c r="B87" s="7" t="s">
        <v>81</v>
      </c>
      <c r="C87" s="32"/>
    </row>
    <row r="88" spans="2:3" x14ac:dyDescent="0.25">
      <c r="B88" s="7" t="s">
        <v>82</v>
      </c>
      <c r="C88" s="32"/>
    </row>
    <row r="89" spans="2:3" ht="30" x14ac:dyDescent="0.25">
      <c r="B89" s="7" t="s">
        <v>83</v>
      </c>
      <c r="C89" s="32"/>
    </row>
    <row r="90" spans="2:3" x14ac:dyDescent="0.25">
      <c r="B90" s="5" t="s">
        <v>97</v>
      </c>
    </row>
    <row r="91" spans="2:3" ht="60" customHeight="1" x14ac:dyDescent="0.25">
      <c r="B91" s="3"/>
    </row>
    <row r="92" spans="2:3" x14ac:dyDescent="0.25">
      <c r="B92" s="5" t="s">
        <v>46</v>
      </c>
    </row>
    <row r="93" spans="2:3" ht="80.099999999999994" customHeight="1" x14ac:dyDescent="0.25">
      <c r="B93" s="5"/>
    </row>
    <row r="95" spans="2:3" ht="30" x14ac:dyDescent="0.25">
      <c r="B95" s="2" t="s">
        <v>84</v>
      </c>
    </row>
    <row r="96" spans="2:3" x14ac:dyDescent="0.25">
      <c r="B96" s="7" t="s">
        <v>85</v>
      </c>
      <c r="C96" s="32"/>
    </row>
    <row r="97" spans="2:3" x14ac:dyDescent="0.25">
      <c r="B97" s="7" t="s">
        <v>86</v>
      </c>
      <c r="C97" s="32"/>
    </row>
    <row r="98" spans="2:3" x14ac:dyDescent="0.25">
      <c r="B98" s="7" t="s">
        <v>87</v>
      </c>
      <c r="C98" s="32"/>
    </row>
    <row r="99" spans="2:3" x14ac:dyDescent="0.25">
      <c r="B99" s="7" t="s">
        <v>88</v>
      </c>
      <c r="C99" s="32"/>
    </row>
    <row r="100" spans="2:3" ht="30" x14ac:dyDescent="0.25">
      <c r="B100" s="7" t="s">
        <v>89</v>
      </c>
      <c r="C100" s="32"/>
    </row>
    <row r="101" spans="2:3" x14ac:dyDescent="0.25">
      <c r="B101" s="5" t="s">
        <v>97</v>
      </c>
    </row>
    <row r="102" spans="2:3" ht="60" customHeight="1" x14ac:dyDescent="0.25">
      <c r="B102" s="3"/>
    </row>
    <row r="103" spans="2:3" x14ac:dyDescent="0.25">
      <c r="B103" s="5" t="s">
        <v>46</v>
      </c>
    </row>
    <row r="104" spans="2:3" ht="80.099999999999994" customHeight="1" x14ac:dyDescent="0.25">
      <c r="B104" s="5"/>
    </row>
    <row r="106" spans="2:3" x14ac:dyDescent="0.25">
      <c r="B106" s="2" t="s">
        <v>90</v>
      </c>
    </row>
    <row r="107" spans="2:3" x14ac:dyDescent="0.25">
      <c r="B107" s="7" t="s">
        <v>91</v>
      </c>
      <c r="C107" s="32"/>
    </row>
    <row r="108" spans="2:3" x14ac:dyDescent="0.25">
      <c r="B108" s="7" t="s">
        <v>92</v>
      </c>
      <c r="C108" s="32"/>
    </row>
    <row r="109" spans="2:3" x14ac:dyDescent="0.25">
      <c r="B109" s="7" t="s">
        <v>93</v>
      </c>
      <c r="C109" s="32"/>
    </row>
    <row r="110" spans="2:3" ht="30" x14ac:dyDescent="0.25">
      <c r="B110" s="7" t="s">
        <v>94</v>
      </c>
      <c r="C110" s="32"/>
    </row>
    <row r="111" spans="2:3" ht="30" x14ac:dyDescent="0.25">
      <c r="B111" s="7" t="s">
        <v>95</v>
      </c>
      <c r="C111" s="32"/>
    </row>
    <row r="112" spans="2:3" x14ac:dyDescent="0.25">
      <c r="B112" s="5" t="s">
        <v>97</v>
      </c>
    </row>
    <row r="113" spans="2:2" ht="60" customHeight="1" x14ac:dyDescent="0.25">
      <c r="B113" s="3"/>
    </row>
    <row r="114" spans="2:2" x14ac:dyDescent="0.25">
      <c r="B114" s="5" t="s">
        <v>46</v>
      </c>
    </row>
    <row r="115" spans="2:2" ht="80.099999999999994" customHeight="1" x14ac:dyDescent="0.25">
      <c r="B115" s="5"/>
    </row>
  </sheetData>
  <dataValidations count="1">
    <dataValidation type="list" allowBlank="1" showInputMessage="1" showErrorMessage="1" sqref="C79:C80 C8 C15:C16 C32 C39:C41 C48:C52 C23:C25 C70:C72 C59:C63 C87:C89 C96:C100 C107:C111" xr:uid="{90797D39-B868-40A1-80F0-FF28C64421CC}">
      <formula1>"Niet gezien,In ontwikkeling,Beoogd niveau,Boven niveau"</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A2924-8DA5-40CF-B0C0-19796B1868A1}">
  <dimension ref="A1:C140"/>
  <sheetViews>
    <sheetView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67</v>
      </c>
    </row>
    <row r="3" spans="1:3" ht="24.95" customHeight="1" x14ac:dyDescent="0.25">
      <c r="A3" s="31" t="s">
        <v>0</v>
      </c>
      <c r="B3" s="4"/>
    </row>
    <row r="4" spans="1:3" ht="24.95" customHeight="1" x14ac:dyDescent="0.25">
      <c r="A4" s="31" t="s">
        <v>23</v>
      </c>
      <c r="B4" s="4"/>
    </row>
    <row r="5" spans="1:3" ht="24.95" customHeight="1" x14ac:dyDescent="0.25">
      <c r="A5" s="31" t="s">
        <v>22</v>
      </c>
      <c r="B5" s="4"/>
    </row>
    <row r="6" spans="1:3" ht="24.95" customHeight="1" x14ac:dyDescent="0.25">
      <c r="A6" s="31" t="s">
        <v>65</v>
      </c>
      <c r="B6" s="4"/>
    </row>
    <row r="8" spans="1:3" ht="30.75" x14ac:dyDescent="0.3">
      <c r="A8" s="33"/>
      <c r="B8" s="2" t="s">
        <v>68</v>
      </c>
    </row>
    <row r="9" spans="1:3" x14ac:dyDescent="0.25">
      <c r="B9" s="7" t="s">
        <v>69</v>
      </c>
      <c r="C9" s="32"/>
    </row>
    <row r="10" spans="1:3" x14ac:dyDescent="0.25">
      <c r="B10" s="5" t="s">
        <v>97</v>
      </c>
    </row>
    <row r="11" spans="1:3" ht="60" customHeight="1" x14ac:dyDescent="0.25">
      <c r="B11" s="3"/>
    </row>
    <row r="12" spans="1:3" x14ac:dyDescent="0.25">
      <c r="B12" s="5" t="s">
        <v>46</v>
      </c>
    </row>
    <row r="13" spans="1:3" ht="80.099999999999994" customHeight="1" x14ac:dyDescent="0.25">
      <c r="B13" s="5"/>
    </row>
    <row r="14" spans="1:3" x14ac:dyDescent="0.25">
      <c r="B14" s="5" t="s">
        <v>48</v>
      </c>
    </row>
    <row r="15" spans="1:3" ht="80.099999999999994" customHeight="1" x14ac:dyDescent="0.25">
      <c r="B15" s="5"/>
    </row>
    <row r="17" spans="2:3" ht="45" x14ac:dyDescent="0.25">
      <c r="B17" s="2" t="s">
        <v>1</v>
      </c>
    </row>
    <row r="18" spans="2:3" ht="30" x14ac:dyDescent="0.25">
      <c r="B18" s="7" t="s">
        <v>70</v>
      </c>
      <c r="C18" s="32"/>
    </row>
    <row r="19" spans="2:3" x14ac:dyDescent="0.25">
      <c r="B19" s="7" t="s">
        <v>71</v>
      </c>
      <c r="C19" s="32"/>
    </row>
    <row r="20" spans="2:3" x14ac:dyDescent="0.25">
      <c r="B20" s="5" t="s">
        <v>97</v>
      </c>
    </row>
    <row r="21" spans="2:3" ht="60" customHeight="1" x14ac:dyDescent="0.25">
      <c r="B21" s="3"/>
    </row>
    <row r="22" spans="2:3" x14ac:dyDescent="0.25">
      <c r="B22" s="5" t="s">
        <v>46</v>
      </c>
    </row>
    <row r="23" spans="2:3" ht="80.099999999999994" customHeight="1" x14ac:dyDescent="0.25">
      <c r="B23" s="5"/>
    </row>
    <row r="24" spans="2:3" x14ac:dyDescent="0.25">
      <c r="B24" s="5" t="s">
        <v>48</v>
      </c>
    </row>
    <row r="25" spans="2:3" ht="80.099999999999994" customHeight="1" x14ac:dyDescent="0.25">
      <c r="B25" s="5"/>
    </row>
    <row r="27" spans="2:3" ht="30" x14ac:dyDescent="0.25">
      <c r="B27" s="2" t="s">
        <v>2</v>
      </c>
    </row>
    <row r="28" spans="2:3" ht="30" x14ac:dyDescent="0.25">
      <c r="B28" s="7" t="s">
        <v>3</v>
      </c>
      <c r="C28" s="32"/>
    </row>
    <row r="29" spans="2:3" ht="30" x14ac:dyDescent="0.25">
      <c r="B29" s="7" t="s">
        <v>4</v>
      </c>
      <c r="C29" s="32"/>
    </row>
    <row r="30" spans="2:3" ht="30" x14ac:dyDescent="0.25">
      <c r="B30" s="7" t="s">
        <v>72</v>
      </c>
      <c r="C30" s="32"/>
    </row>
    <row r="31" spans="2:3" x14ac:dyDescent="0.25">
      <c r="B31" s="5" t="s">
        <v>97</v>
      </c>
    </row>
    <row r="32" spans="2:3" ht="60" customHeight="1" x14ac:dyDescent="0.25">
      <c r="B32" s="3" t="s">
        <v>5</v>
      </c>
    </row>
    <row r="33" spans="2:3" x14ac:dyDescent="0.25">
      <c r="B33" s="5" t="s">
        <v>46</v>
      </c>
    </row>
    <row r="34" spans="2:3" ht="80.099999999999994" customHeight="1" x14ac:dyDescent="0.25">
      <c r="B34" s="5"/>
    </row>
    <row r="35" spans="2:3" x14ac:dyDescent="0.25">
      <c r="B35" s="5" t="s">
        <v>48</v>
      </c>
    </row>
    <row r="36" spans="2:3" ht="80.099999999999994" customHeight="1" x14ac:dyDescent="0.25">
      <c r="B36" s="5"/>
    </row>
    <row r="38" spans="2:3" ht="30" x14ac:dyDescent="0.25">
      <c r="B38" s="2" t="s">
        <v>19</v>
      </c>
    </row>
    <row r="39" spans="2:3" ht="30" x14ac:dyDescent="0.25">
      <c r="B39" s="7" t="s">
        <v>6</v>
      </c>
      <c r="C39" s="32"/>
    </row>
    <row r="40" spans="2:3" x14ac:dyDescent="0.25">
      <c r="B40" s="5" t="s">
        <v>97</v>
      </c>
    </row>
    <row r="41" spans="2:3" ht="60" customHeight="1" x14ac:dyDescent="0.25">
      <c r="B41" s="3" t="s">
        <v>5</v>
      </c>
    </row>
    <row r="42" spans="2:3" x14ac:dyDescent="0.25">
      <c r="B42" s="5" t="s">
        <v>46</v>
      </c>
    </row>
    <row r="43" spans="2:3" ht="80.099999999999994" customHeight="1" x14ac:dyDescent="0.25">
      <c r="B43" s="5"/>
    </row>
    <row r="44" spans="2:3" x14ac:dyDescent="0.25">
      <c r="B44" s="5" t="s">
        <v>48</v>
      </c>
    </row>
    <row r="45" spans="2:3" ht="80.099999999999994" customHeight="1" x14ac:dyDescent="0.25">
      <c r="B45" s="5"/>
    </row>
    <row r="47" spans="2:3" x14ac:dyDescent="0.25">
      <c r="B47" s="2" t="s">
        <v>73</v>
      </c>
    </row>
    <row r="48" spans="2:3" ht="30" x14ac:dyDescent="0.25">
      <c r="B48" s="7" t="s">
        <v>7</v>
      </c>
      <c r="C48" s="32"/>
    </row>
    <row r="49" spans="2:3" x14ac:dyDescent="0.25">
      <c r="B49" s="7" t="s">
        <v>8</v>
      </c>
      <c r="C49" s="32"/>
    </row>
    <row r="50" spans="2:3" x14ac:dyDescent="0.25">
      <c r="B50" s="7" t="s">
        <v>9</v>
      </c>
      <c r="C50" s="32"/>
    </row>
    <row r="51" spans="2:3" x14ac:dyDescent="0.25">
      <c r="B51" s="5" t="s">
        <v>97</v>
      </c>
    </row>
    <row r="52" spans="2:3" ht="60" customHeight="1" x14ac:dyDescent="0.25">
      <c r="B52" s="3"/>
    </row>
    <row r="53" spans="2:3" x14ac:dyDescent="0.25">
      <c r="B53" s="5" t="s">
        <v>46</v>
      </c>
    </row>
    <row r="54" spans="2:3" ht="80.099999999999994" customHeight="1" x14ac:dyDescent="0.25">
      <c r="B54" s="5"/>
    </row>
    <row r="55" spans="2:3" x14ac:dyDescent="0.25">
      <c r="B55" s="5" t="s">
        <v>48</v>
      </c>
    </row>
    <row r="56" spans="2:3" ht="80.099999999999994" customHeight="1" x14ac:dyDescent="0.25">
      <c r="B56" s="5"/>
    </row>
    <row r="57" spans="2:3" x14ac:dyDescent="0.25">
      <c r="B57" s="1" t="s">
        <v>5</v>
      </c>
    </row>
    <row r="58" spans="2:3" ht="30" x14ac:dyDescent="0.25">
      <c r="B58" s="2" t="s">
        <v>10</v>
      </c>
    </row>
    <row r="59" spans="2:3" ht="30" x14ac:dyDescent="0.25">
      <c r="B59" s="7" t="s">
        <v>11</v>
      </c>
      <c r="C59" s="32"/>
    </row>
    <row r="60" spans="2:3" ht="30" x14ac:dyDescent="0.25">
      <c r="B60" s="7" t="s">
        <v>12</v>
      </c>
      <c r="C60" s="32"/>
    </row>
    <row r="61" spans="2:3" x14ac:dyDescent="0.25">
      <c r="B61" s="7" t="s">
        <v>13</v>
      </c>
      <c r="C61" s="32"/>
    </row>
    <row r="62" spans="2:3" x14ac:dyDescent="0.25">
      <c r="B62" s="7" t="s">
        <v>14</v>
      </c>
      <c r="C62" s="32"/>
    </row>
    <row r="63" spans="2:3" ht="30" x14ac:dyDescent="0.25">
      <c r="B63" s="7" t="s">
        <v>15</v>
      </c>
      <c r="C63" s="32"/>
    </row>
    <row r="64" spans="2:3" x14ac:dyDescent="0.25">
      <c r="B64" s="5" t="s">
        <v>97</v>
      </c>
    </row>
    <row r="65" spans="2:3" ht="60" customHeight="1" x14ac:dyDescent="0.25">
      <c r="B65" s="3"/>
    </row>
    <row r="66" spans="2:3" x14ac:dyDescent="0.25">
      <c r="B66" s="5" t="s">
        <v>46</v>
      </c>
    </row>
    <row r="67" spans="2:3" ht="80.099999999999994" customHeight="1" x14ac:dyDescent="0.25">
      <c r="B67" s="5"/>
    </row>
    <row r="68" spans="2:3" x14ac:dyDescent="0.25">
      <c r="B68" s="5" t="s">
        <v>48</v>
      </c>
    </row>
    <row r="69" spans="2:3" ht="80.099999999999994" customHeight="1" x14ac:dyDescent="0.25">
      <c r="B69" s="5"/>
    </row>
    <row r="71" spans="2:3" ht="30" x14ac:dyDescent="0.25">
      <c r="B71" s="2" t="s">
        <v>74</v>
      </c>
    </row>
    <row r="72" spans="2:3" ht="30" x14ac:dyDescent="0.25">
      <c r="B72" s="7" t="s">
        <v>11</v>
      </c>
      <c r="C72" s="32"/>
    </row>
    <row r="73" spans="2:3" ht="30" x14ac:dyDescent="0.25">
      <c r="B73" s="7" t="s">
        <v>75</v>
      </c>
      <c r="C73" s="32"/>
    </row>
    <row r="74" spans="2:3" x14ac:dyDescent="0.25">
      <c r="B74" s="7" t="s">
        <v>13</v>
      </c>
      <c r="C74" s="32"/>
    </row>
    <row r="75" spans="2:3" x14ac:dyDescent="0.25">
      <c r="B75" s="7" t="s">
        <v>14</v>
      </c>
      <c r="C75" s="32"/>
    </row>
    <row r="76" spans="2:3" ht="30" x14ac:dyDescent="0.25">
      <c r="B76" s="7" t="s">
        <v>76</v>
      </c>
      <c r="C76" s="32"/>
    </row>
    <row r="77" spans="2:3" x14ac:dyDescent="0.25">
      <c r="B77" s="5" t="s">
        <v>97</v>
      </c>
    </row>
    <row r="78" spans="2:3" ht="60" customHeight="1" x14ac:dyDescent="0.25">
      <c r="B78" s="3" t="s">
        <v>5</v>
      </c>
    </row>
    <row r="79" spans="2:3" x14ac:dyDescent="0.25">
      <c r="B79" s="5" t="s">
        <v>46</v>
      </c>
    </row>
    <row r="80" spans="2:3" ht="80.099999999999994" customHeight="1" x14ac:dyDescent="0.25">
      <c r="B80" s="5"/>
    </row>
    <row r="81" spans="2:3" x14ac:dyDescent="0.25">
      <c r="B81" s="5" t="s">
        <v>48</v>
      </c>
    </row>
    <row r="82" spans="2:3" ht="80.099999999999994" customHeight="1" x14ac:dyDescent="0.25">
      <c r="B82" s="5"/>
    </row>
    <row r="84" spans="2:3" ht="45" x14ac:dyDescent="0.25">
      <c r="B84" s="2" t="s">
        <v>16</v>
      </c>
    </row>
    <row r="85" spans="2:3" ht="30" x14ac:dyDescent="0.25">
      <c r="B85" s="7" t="s">
        <v>17</v>
      </c>
      <c r="C85" s="32"/>
    </row>
    <row r="86" spans="2:3" ht="30" x14ac:dyDescent="0.25">
      <c r="B86" s="7" t="s">
        <v>18</v>
      </c>
      <c r="C86" s="32"/>
    </row>
    <row r="87" spans="2:3" ht="30" x14ac:dyDescent="0.25">
      <c r="B87" s="7" t="s">
        <v>66</v>
      </c>
      <c r="C87" s="32"/>
    </row>
    <row r="88" spans="2:3" x14ac:dyDescent="0.25">
      <c r="B88" s="5" t="s">
        <v>97</v>
      </c>
    </row>
    <row r="89" spans="2:3" ht="60" customHeight="1" x14ac:dyDescent="0.25">
      <c r="B89" s="3"/>
    </row>
    <row r="90" spans="2:3" x14ac:dyDescent="0.25">
      <c r="B90" s="5" t="s">
        <v>46</v>
      </c>
    </row>
    <row r="91" spans="2:3" ht="80.099999999999994" customHeight="1" x14ac:dyDescent="0.25">
      <c r="B91" s="5"/>
    </row>
    <row r="92" spans="2:3" x14ac:dyDescent="0.25">
      <c r="B92" s="5" t="s">
        <v>48</v>
      </c>
    </row>
    <row r="93" spans="2:3" ht="80.099999999999994" customHeight="1" x14ac:dyDescent="0.25">
      <c r="B93" s="5"/>
    </row>
    <row r="95" spans="2:3" x14ac:dyDescent="0.25">
      <c r="B95" s="2" t="s">
        <v>77</v>
      </c>
    </row>
    <row r="96" spans="2:3" ht="30" x14ac:dyDescent="0.25">
      <c r="B96" s="7" t="s">
        <v>78</v>
      </c>
      <c r="C96" s="32"/>
    </row>
    <row r="97" spans="2:3" ht="30" x14ac:dyDescent="0.25">
      <c r="B97" s="7" t="s">
        <v>79</v>
      </c>
      <c r="C97" s="32"/>
    </row>
    <row r="98" spans="2:3" x14ac:dyDescent="0.25">
      <c r="B98" s="5" t="s">
        <v>97</v>
      </c>
    </row>
    <row r="99" spans="2:3" ht="60" customHeight="1" x14ac:dyDescent="0.25">
      <c r="B99" s="3"/>
    </row>
    <row r="100" spans="2:3" x14ac:dyDescent="0.25">
      <c r="B100" s="5" t="s">
        <v>46</v>
      </c>
    </row>
    <row r="101" spans="2:3" ht="80.099999999999994" customHeight="1" x14ac:dyDescent="0.25">
      <c r="B101" s="5"/>
    </row>
    <row r="102" spans="2:3" x14ac:dyDescent="0.25">
      <c r="B102" s="5" t="s">
        <v>48</v>
      </c>
    </row>
    <row r="103" spans="2:3" ht="80.099999999999994" customHeight="1" x14ac:dyDescent="0.25">
      <c r="B103" s="5"/>
    </row>
    <row r="105" spans="2:3" ht="45" x14ac:dyDescent="0.25">
      <c r="B105" s="2" t="s">
        <v>80</v>
      </c>
    </row>
    <row r="106" spans="2:3" x14ac:dyDescent="0.25">
      <c r="B106" s="7" t="s">
        <v>81</v>
      </c>
      <c r="C106" s="32"/>
    </row>
    <row r="107" spans="2:3" x14ac:dyDescent="0.25">
      <c r="B107" s="7" t="s">
        <v>82</v>
      </c>
      <c r="C107" s="32"/>
    </row>
    <row r="108" spans="2:3" ht="30" x14ac:dyDescent="0.25">
      <c r="B108" s="7" t="s">
        <v>83</v>
      </c>
      <c r="C108" s="32"/>
    </row>
    <row r="109" spans="2:3" x14ac:dyDescent="0.25">
      <c r="B109" s="5" t="s">
        <v>97</v>
      </c>
    </row>
    <row r="110" spans="2:3" ht="60" customHeight="1" x14ac:dyDescent="0.25">
      <c r="B110" s="3"/>
    </row>
    <row r="111" spans="2:3" x14ac:dyDescent="0.25">
      <c r="B111" s="5" t="s">
        <v>46</v>
      </c>
    </row>
    <row r="112" spans="2:3" ht="80.099999999999994" customHeight="1" x14ac:dyDescent="0.25">
      <c r="B112" s="5"/>
    </row>
    <row r="113" spans="2:3" x14ac:dyDescent="0.25">
      <c r="B113" s="5" t="s">
        <v>48</v>
      </c>
    </row>
    <row r="114" spans="2:3" ht="80.099999999999994" customHeight="1" x14ac:dyDescent="0.25">
      <c r="B114" s="5"/>
    </row>
    <row r="116" spans="2:3" ht="30" x14ac:dyDescent="0.25">
      <c r="B116" s="2" t="s">
        <v>84</v>
      </c>
    </row>
    <row r="117" spans="2:3" x14ac:dyDescent="0.25">
      <c r="B117" s="7" t="s">
        <v>85</v>
      </c>
      <c r="C117" s="32"/>
    </row>
    <row r="118" spans="2:3" x14ac:dyDescent="0.25">
      <c r="B118" s="7" t="s">
        <v>86</v>
      </c>
      <c r="C118" s="32"/>
    </row>
    <row r="119" spans="2:3" x14ac:dyDescent="0.25">
      <c r="B119" s="7" t="s">
        <v>87</v>
      </c>
      <c r="C119" s="32"/>
    </row>
    <row r="120" spans="2:3" x14ac:dyDescent="0.25">
      <c r="B120" s="7" t="s">
        <v>88</v>
      </c>
      <c r="C120" s="32"/>
    </row>
    <row r="121" spans="2:3" ht="30" x14ac:dyDescent="0.25">
      <c r="B121" s="7" t="s">
        <v>89</v>
      </c>
      <c r="C121" s="32"/>
    </row>
    <row r="122" spans="2:3" x14ac:dyDescent="0.25">
      <c r="B122" s="5" t="s">
        <v>97</v>
      </c>
    </row>
    <row r="123" spans="2:3" ht="60" customHeight="1" x14ac:dyDescent="0.25">
      <c r="B123" s="3"/>
    </row>
    <row r="124" spans="2:3" x14ac:dyDescent="0.25">
      <c r="B124" s="5" t="s">
        <v>46</v>
      </c>
    </row>
    <row r="125" spans="2:3" ht="80.099999999999994" customHeight="1" x14ac:dyDescent="0.25">
      <c r="B125" s="5"/>
    </row>
    <row r="126" spans="2:3" x14ac:dyDescent="0.25">
      <c r="B126" s="5" t="s">
        <v>48</v>
      </c>
    </row>
    <row r="127" spans="2:3" ht="80.099999999999994" customHeight="1" x14ac:dyDescent="0.25">
      <c r="B127" s="5"/>
    </row>
    <row r="129" spans="2:3" x14ac:dyDescent="0.25">
      <c r="B129" s="2" t="s">
        <v>90</v>
      </c>
    </row>
    <row r="130" spans="2:3" x14ac:dyDescent="0.25">
      <c r="B130" s="7" t="s">
        <v>91</v>
      </c>
      <c r="C130" s="32"/>
    </row>
    <row r="131" spans="2:3" x14ac:dyDescent="0.25">
      <c r="B131" s="7" t="s">
        <v>92</v>
      </c>
      <c r="C131" s="32"/>
    </row>
    <row r="132" spans="2:3" x14ac:dyDescent="0.25">
      <c r="B132" s="7" t="s">
        <v>93</v>
      </c>
      <c r="C132" s="32"/>
    </row>
    <row r="133" spans="2:3" ht="30" x14ac:dyDescent="0.25">
      <c r="B133" s="7" t="s">
        <v>94</v>
      </c>
      <c r="C133" s="32"/>
    </row>
    <row r="134" spans="2:3" ht="30" x14ac:dyDescent="0.25">
      <c r="B134" s="7" t="s">
        <v>95</v>
      </c>
      <c r="C134" s="32"/>
    </row>
    <row r="135" spans="2:3" x14ac:dyDescent="0.25">
      <c r="B135" s="5" t="s">
        <v>97</v>
      </c>
    </row>
    <row r="136" spans="2:3" ht="60" customHeight="1" x14ac:dyDescent="0.25">
      <c r="B136" s="3"/>
    </row>
    <row r="137" spans="2:3" x14ac:dyDescent="0.25">
      <c r="B137" s="5" t="s">
        <v>46</v>
      </c>
    </row>
    <row r="138" spans="2:3" ht="80.099999999999994" customHeight="1" x14ac:dyDescent="0.25">
      <c r="B138" s="5"/>
    </row>
    <row r="139" spans="2:3" x14ac:dyDescent="0.25">
      <c r="B139" s="5" t="s">
        <v>48</v>
      </c>
    </row>
    <row r="140" spans="2:3" ht="80.099999999999994" customHeight="1" x14ac:dyDescent="0.25">
      <c r="B140" s="5"/>
    </row>
  </sheetData>
  <dataValidations count="1">
    <dataValidation type="list" allowBlank="1" showInputMessage="1" showErrorMessage="1" sqref="C96:C97 C9 C18:C19 C39 C48:C50 C59:C63 C28:C30 C85:C87 C72:C76 C106:C108 C117:C121 C130:C134" xr:uid="{93D98A9D-FADE-4089-BDF3-872B07F32330}">
      <formula1>"Niet gezien,In ontwikkeling,Beoogd niveau,Boven niveau"</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AD97-5508-4738-AA1D-4CAD33333E3F}">
  <dimension ref="B2:C25"/>
  <sheetViews>
    <sheetView workbookViewId="0">
      <selection activeCell="B2" sqref="B2:C25"/>
    </sheetView>
  </sheetViews>
  <sheetFormatPr defaultRowHeight="15" x14ac:dyDescent="0.25"/>
  <cols>
    <col min="2" max="2" width="113.5703125" customWidth="1"/>
    <col min="3" max="3" width="27.7109375" style="8" customWidth="1"/>
  </cols>
  <sheetData>
    <row r="2" spans="2:3" x14ac:dyDescent="0.25">
      <c r="B2" t="str">
        <f>('1'!B7)</f>
        <v>Geeft de aanstaande leerkracht blijk van beheersing van de vakinhoud van de les?</v>
      </c>
      <c r="C2" s="8" t="e">
        <f>AVERAGE('1'!#REF!,#REF!,#REF!)</f>
        <v>#REF!</v>
      </c>
    </row>
    <row r="3" spans="2:3" x14ac:dyDescent="0.25">
      <c r="B3" t="str">
        <f>('1'!B12)</f>
        <v>Boeit de aanstaande leerkracht de leerlingen door een inhoudelijk betekenisvolle context te gebruiken?</v>
      </c>
      <c r="C3" s="8" t="e">
        <f>AVERAGE('1'!C12,#REF!,#REF!)</f>
        <v>#REF!</v>
      </c>
    </row>
    <row r="4" spans="2:3" x14ac:dyDescent="0.25">
      <c r="B4" t="e">
        <f>('1'!#REF!)</f>
        <v>#REF!</v>
      </c>
      <c r="C4" s="8" t="e">
        <f>AVERAGE('1'!C18,#REF!,#REF!)</f>
        <v>#REF!</v>
      </c>
    </row>
    <row r="5" spans="2:3" x14ac:dyDescent="0.25">
      <c r="B5" t="str">
        <f>('1'!B18)</f>
        <v>Biedt de aanstaande leerkracht activiteiten/opdrachten aan die leerlingen aanzetten tot actieve deelname?</v>
      </c>
      <c r="C5" s="8" t="e">
        <f>AVERAGE('1'!C19,#REF!,#REF!)</f>
        <v>#REF!</v>
      </c>
    </row>
    <row r="6" spans="2:3" x14ac:dyDescent="0.25">
      <c r="B6" t="str">
        <f>('1'!B25)</f>
        <v>Betrekt de aanstaande leerkracht de leerlingen door bij de leerstof passende (digitale) hulpmiddelen te gebruiken?</v>
      </c>
      <c r="C6" s="8" t="e">
        <f>AVERAGE('1'!C25,#REF!,#REF!)</f>
        <v>#REF!</v>
      </c>
    </row>
    <row r="7" spans="2:3" x14ac:dyDescent="0.25">
      <c r="B7" t="str">
        <f>('1'!B30)</f>
        <v>Geeft de aanstaande leerkracht aan wat de inhoud van de les is en benoemt hij/zij wat er gaat gebeuren?</v>
      </c>
      <c r="C7" s="8" t="e">
        <f>AVERAGE('1'!C30,#REF!,#REF!)</f>
        <v>#REF!</v>
      </c>
    </row>
    <row r="8" spans="2:3" ht="15.75" customHeight="1" x14ac:dyDescent="0.25">
      <c r="B8" t="str">
        <f>('1'!B31)</f>
        <v>Stelt de aanstaande leerkracht op gevarieerde wijze vragen die door de leerlingen worden begrepen?</v>
      </c>
      <c r="C8" s="8" t="e">
        <f>AVERAGE('1'!C31,#REF!,#REF!)</f>
        <v>#REF!</v>
      </c>
    </row>
    <row r="9" spans="2:3" x14ac:dyDescent="0.25">
      <c r="B9" t="str">
        <f>('1'!B32)</f>
        <v>Organiseert de aanstaande leerkracht de lesmaterialen ordelijk en toegankelijk in het lokaal?</v>
      </c>
      <c r="C9" s="8" t="e">
        <f>AVERAGE('1'!C32,#REF!,#REF!)</f>
        <v>#REF!</v>
      </c>
    </row>
    <row r="10" spans="2:3" x14ac:dyDescent="0.25">
      <c r="B10" t="str">
        <f>('1'!B37)</f>
        <v>Zorgt de aanstaande leerkracht tijdens de les/activiteit voor een goede sfeer in de groep, zodat leerlingen zich op hun gemak voelen?</v>
      </c>
      <c r="C10" s="8" t="e">
        <f>AVERAGE('1'!C37,#REF!,#REF!)</f>
        <v>#REF!</v>
      </c>
    </row>
    <row r="11" spans="2:3" x14ac:dyDescent="0.25">
      <c r="B11" t="str">
        <f>('1'!B38)</f>
        <v>Maakt de aanstaande leerkracht contact met leerlingen en laat merken dat hij de leerlingen ziet en hoort?</v>
      </c>
      <c r="C11" s="8" t="e">
        <f>AVERAGE('1'!C38,#REF!,#REF!)</f>
        <v>#REF!</v>
      </c>
    </row>
    <row r="12" spans="2:3" x14ac:dyDescent="0.25">
      <c r="B12" t="str">
        <f>('1'!B39)</f>
        <v>Stimuleert de aanstaande leerkracht gewenst gedrag?</v>
      </c>
      <c r="C12" s="8" t="e">
        <f>AVERAGE('1'!C39,#REF!,#REF!)</f>
        <v>#REF!</v>
      </c>
    </row>
    <row r="13" spans="2:3" x14ac:dyDescent="0.25">
      <c r="B13" t="str">
        <f>('1'!B40)</f>
        <v>Hanteert de aanstaande leerkracht regels die functioneel zijn voor de leerlingen?</v>
      </c>
      <c r="C13" s="8" t="e">
        <f>AVERAGE('1'!C40,#REF!,#REF!)</f>
        <v>#REF!</v>
      </c>
    </row>
    <row r="14" spans="2:3" x14ac:dyDescent="0.25">
      <c r="B14" t="str">
        <f>('1'!B41)</f>
        <v>Ondersteunt de aanstaande leerkracht zijn verbale communicatie met non-verbale communicatie (gebaren, mimiek en lichaamshouding)?</v>
      </c>
      <c r="C14" s="8" t="e">
        <f>AVERAGE('1'!C41,#REF!,#REF!)</f>
        <v>#REF!</v>
      </c>
    </row>
    <row r="15" spans="2:3" x14ac:dyDescent="0.25">
      <c r="B15" t="str">
        <f>('1'!B46)</f>
        <v>Zorgt de aanstaande leerkracht tijdens de les/activiteit voor een goede sfeer in de groep, zodat leerlingen zich op hun gemak voelen?</v>
      </c>
      <c r="C15" s="8" t="e">
        <f>AVERAGE('1'!C46,#REF!,#REF!)</f>
        <v>#REF!</v>
      </c>
    </row>
    <row r="16" spans="2:3" x14ac:dyDescent="0.25">
      <c r="B16" t="str">
        <f>('1'!B47)</f>
        <v>Maakt  de aanstaande leerkracht contact met leerlingen en laat merken dat hij de leerlingen ziet en hoort?</v>
      </c>
      <c r="C16" s="8" t="e">
        <f>AVERAGE('1'!C47,#REF!,#REF!)</f>
        <v>#REF!</v>
      </c>
    </row>
    <row r="17" spans="2:3" x14ac:dyDescent="0.25">
      <c r="B17" t="str">
        <f>('1'!B55)</f>
        <v>Kan de aanstaande leerkracht aangeven in hoeverre de vooraf gestelde vakspecifieke lesdoelen zijn bereikt?</v>
      </c>
      <c r="C17" s="8" t="e">
        <f>AVERAGE('1'!C55,#REF!,#REF!)</f>
        <v>#REF!</v>
      </c>
    </row>
    <row r="18" spans="2:3" x14ac:dyDescent="0.25">
      <c r="B18" t="str">
        <f>('1'!B55)</f>
        <v>Kan de aanstaande leerkracht aangeven in hoeverre de vooraf gestelde vakspecifieke lesdoelen zijn bereikt?</v>
      </c>
      <c r="C18" s="8" t="e">
        <f>AVERAGE('1'!C55,#REF!,#REF!)</f>
        <v>#REF!</v>
      </c>
    </row>
    <row r="19" spans="2:3" x14ac:dyDescent="0.25">
      <c r="B19" t="str">
        <f>('1'!B56)</f>
        <v>Kan de aanstaande leerkracht aangeven op welke wijze tijdens de les aan de eigen leerdoel(en) is gewerkt?</v>
      </c>
      <c r="C19" s="8" t="e">
        <f>AVERAGE('1'!C56,#REF!,#REF!)</f>
        <v>#REF!</v>
      </c>
    </row>
    <row r="20" spans="2:3" x14ac:dyDescent="0.25">
      <c r="B20" t="str">
        <f>('1'!B57)</f>
        <v>Kan de aanstaande leerkracht aangeven hoe eerder ontvangen feedback van deskundigen (mentor, schoolopleider, assessor) is meegenomen in het huidige handelen?</v>
      </c>
      <c r="C20" s="8" t="e">
        <f>AVERAGE('1'!C57,#REF!,#REF!)</f>
        <v>#REF!</v>
      </c>
    </row>
    <row r="21" spans="2:3" x14ac:dyDescent="0.25">
      <c r="B21" t="str">
        <f>('1'!B62)</f>
        <v>Is de aanstaande leerkracht nieuwsgierig naar de ideeën van de leerlingen, luistert naar wat ze te zeggen hebben?</v>
      </c>
      <c r="C21" s="8" t="e">
        <f>AVERAGE('1'!C62,#REF!,#REF!)</f>
        <v>#REF!</v>
      </c>
    </row>
    <row r="22" spans="2:3" x14ac:dyDescent="0.25">
      <c r="B22" t="str">
        <f>('1'!B63)</f>
        <v>Waardeert de aanstaande leerkracht de inbreng van de leerlingen en worden zij regelmatig gecomplimenteerd (basisbehoefte competentie)?</v>
      </c>
      <c r="C22" s="8" t="e">
        <f>AVERAGE('1'!C63,#REF!,#REF!)</f>
        <v>#REF!</v>
      </c>
    </row>
    <row r="23" spans="2:3" x14ac:dyDescent="0.25">
      <c r="B23" t="e">
        <f>('1'!#REF!)</f>
        <v>#REF!</v>
      </c>
      <c r="C23" s="8" t="e">
        <f>AVERAGE('1'!#REF!,#REF!,#REF!)</f>
        <v>#REF!</v>
      </c>
    </row>
    <row r="24" spans="2:3" x14ac:dyDescent="0.25">
      <c r="B24" t="e">
        <f>('1'!#REF!)</f>
        <v>#REF!</v>
      </c>
      <c r="C24" s="8" t="e">
        <f>AVERAGE('1'!#REF!,#REF!,#REF!)</f>
        <v>#REF!</v>
      </c>
    </row>
    <row r="25" spans="2:3" x14ac:dyDescent="0.25">
      <c r="B25" t="e">
        <f>('1'!#REF!)</f>
        <v>#REF!</v>
      </c>
      <c r="C25" s="8" t="e">
        <f>AVERAGE('1'!#REF!,#REF!,#REF!)</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CBB6-46F0-4E1B-924B-FBD9D3499CDF}">
  <dimension ref="A1"/>
  <sheetViews>
    <sheetView workbookViewId="0">
      <selection activeCell="AB15" sqref="AB15"/>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Toelichting</vt:lpstr>
      <vt:lpstr>1</vt:lpstr>
      <vt:lpstr>2</vt:lpstr>
      <vt:lpstr>3</vt:lpstr>
      <vt:lpstr>Berekeningen</vt:lpstr>
      <vt:lpstr>feedback ladder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2024-08-28T07:20:39Z</cp:lastPrinted>
  <dcterms:created xsi:type="dcterms:W3CDTF">2024-06-12T06:11:56Z</dcterms:created>
  <dcterms:modified xsi:type="dcterms:W3CDTF">2024-09-13T06:49:12Z</dcterms:modified>
</cp:coreProperties>
</file>